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0" windowWidth="3045" windowHeight="1980" tabRatio="558"/>
  </bookViews>
  <sheets>
    <sheet name="ТСЦ мат 04" sheetId="1" r:id="rId1"/>
    <sheet name="ТСЦ мат 04-2" sheetId="2" r:id="rId2"/>
  </sheets>
  <definedNames>
    <definedName name="_xlnm._FilterDatabase" localSheetId="0" hidden="1">'ТСЦ мат 04'!$I$1:$I$4854</definedName>
    <definedName name="_xlnm.Print_Titles" localSheetId="0">'ТСЦ мат 04'!$3:$4</definedName>
  </definedNames>
  <calcPr calcId="125725"/>
</workbook>
</file>

<file path=xl/calcChain.xml><?xml version="1.0" encoding="utf-8"?>
<calcChain xmlns="http://schemas.openxmlformats.org/spreadsheetml/2006/main">
  <c r="I6" i="1"/>
  <c r="I7"/>
  <c r="I8"/>
  <c r="I10"/>
  <c r="I11"/>
  <c r="I13"/>
  <c r="I14"/>
  <c r="I15"/>
  <c r="I16"/>
  <c r="I17"/>
  <c r="I18"/>
  <c r="I20"/>
  <c r="I21"/>
  <c r="I22"/>
  <c r="I23"/>
  <c r="I24"/>
  <c r="I25"/>
  <c r="I27"/>
  <c r="I28"/>
  <c r="I29"/>
  <c r="I30"/>
  <c r="I31"/>
  <c r="I33"/>
  <c r="I34"/>
  <c r="I35"/>
  <c r="I36"/>
  <c r="I37"/>
  <c r="I38"/>
  <c r="I39"/>
  <c r="I40"/>
  <c r="I41"/>
  <c r="I44"/>
  <c r="I45"/>
  <c r="I46"/>
  <c r="I47"/>
  <c r="I48"/>
  <c r="I49"/>
  <c r="I50"/>
  <c r="I52"/>
  <c r="I53"/>
  <c r="I54"/>
  <c r="I55"/>
  <c r="I56"/>
  <c r="I57"/>
  <c r="I58"/>
  <c r="I60"/>
  <c r="I61"/>
  <c r="I62"/>
  <c r="I63"/>
  <c r="I64"/>
  <c r="I66"/>
  <c r="I67"/>
  <c r="I68"/>
  <c r="I69"/>
  <c r="I70"/>
  <c r="I71"/>
  <c r="I73"/>
  <c r="I74"/>
  <c r="I75"/>
  <c r="I76"/>
  <c r="I77"/>
  <c r="I78"/>
  <c r="I79"/>
  <c r="I80"/>
  <c r="I82"/>
  <c r="I83"/>
  <c r="I84"/>
  <c r="I85"/>
  <c r="I87"/>
  <c r="I88"/>
  <c r="I89"/>
  <c r="I91"/>
  <c r="I92"/>
  <c r="I94"/>
  <c r="I95"/>
  <c r="I97"/>
  <c r="I98"/>
  <c r="I99"/>
  <c r="I101"/>
  <c r="I102"/>
  <c r="I103"/>
  <c r="I104"/>
  <c r="I105"/>
  <c r="I106"/>
  <c r="I107"/>
  <c r="I108"/>
  <c r="I109"/>
  <c r="I110"/>
  <c r="I111"/>
  <c r="I112"/>
  <c r="I113"/>
  <c r="I115"/>
  <c r="I116"/>
  <c r="I117"/>
  <c r="I118"/>
  <c r="I119"/>
  <c r="I120"/>
  <c r="I121"/>
  <c r="I122"/>
  <c r="I123"/>
  <c r="I124"/>
  <c r="I125"/>
  <c r="I126"/>
  <c r="I127"/>
  <c r="I128"/>
  <c r="I130"/>
  <c r="I131"/>
  <c r="I132"/>
  <c r="I134"/>
  <c r="I135"/>
  <c r="I136"/>
  <c r="I137"/>
  <c r="I138"/>
  <c r="I139"/>
  <c r="I140"/>
  <c r="I142"/>
  <c r="I143"/>
  <c r="I144"/>
  <c r="I145"/>
  <c r="I147"/>
  <c r="I148"/>
  <c r="I149"/>
  <c r="I151"/>
  <c r="I152"/>
  <c r="I153"/>
  <c r="I154"/>
  <c r="I155"/>
  <c r="I156"/>
  <c r="I157"/>
  <c r="I159"/>
  <c r="I160"/>
  <c r="I161"/>
  <c r="I162"/>
  <c r="I163"/>
  <c r="I164"/>
  <c r="I166"/>
  <c r="I167"/>
  <c r="I168"/>
  <c r="I169"/>
  <c r="I170"/>
  <c r="I171"/>
  <c r="I173"/>
  <c r="I174"/>
  <c r="I175"/>
  <c r="I177"/>
  <c r="I178"/>
  <c r="I179"/>
  <c r="I180"/>
  <c r="I181"/>
  <c r="I182"/>
  <c r="I183"/>
  <c r="I184"/>
  <c r="I185"/>
  <c r="I186"/>
  <c r="I188"/>
  <c r="I189"/>
  <c r="I190"/>
  <c r="I191"/>
  <c r="I192"/>
  <c r="I194"/>
  <c r="I195"/>
  <c r="I196"/>
  <c r="I197"/>
  <c r="I198"/>
  <c r="I200"/>
  <c r="I201"/>
  <c r="I202"/>
  <c r="I203"/>
  <c r="I204"/>
  <c r="I206"/>
  <c r="I207"/>
  <c r="I208"/>
  <c r="I210"/>
  <c r="I211"/>
  <c r="I212"/>
  <c r="I213"/>
  <c r="I214"/>
  <c r="I216"/>
  <c r="I217"/>
  <c r="I218"/>
  <c r="I219"/>
  <c r="I220"/>
  <c r="I222"/>
  <c r="I223"/>
  <c r="I224"/>
  <c r="I226"/>
  <c r="I227"/>
  <c r="I228"/>
  <c r="I230"/>
  <c r="I231"/>
  <c r="I232"/>
  <c r="I233"/>
  <c r="I234"/>
  <c r="I235"/>
  <c r="I236"/>
  <c r="I237"/>
  <c r="I238"/>
  <c r="I240"/>
  <c r="I242"/>
  <c r="I243"/>
  <c r="I244"/>
  <c r="I245"/>
  <c r="I246"/>
  <c r="I247"/>
  <c r="I248"/>
  <c r="I249"/>
  <c r="I250"/>
  <c r="I252"/>
  <c r="I253"/>
  <c r="I255"/>
  <c r="I256"/>
  <c r="I257"/>
  <c r="I258"/>
  <c r="I259"/>
  <c r="I260"/>
  <c r="I261"/>
  <c r="I262"/>
  <c r="I264"/>
  <c r="I265"/>
  <c r="I266"/>
  <c r="I267"/>
  <c r="I268"/>
  <c r="I269"/>
  <c r="I271"/>
  <c r="I272"/>
  <c r="I273"/>
  <c r="I274"/>
  <c r="I275"/>
  <c r="I276"/>
  <c r="I277"/>
  <c r="I278"/>
  <c r="I279"/>
  <c r="I280"/>
  <c r="I281"/>
  <c r="I282"/>
  <c r="I284"/>
  <c r="I285"/>
  <c r="I286"/>
  <c r="I287"/>
  <c r="I289"/>
  <c r="I290"/>
  <c r="I291"/>
  <c r="I292"/>
  <c r="I293"/>
  <c r="I294"/>
  <c r="I295"/>
  <c r="I296"/>
  <c r="I297"/>
  <c r="I298"/>
  <c r="I299"/>
  <c r="I300"/>
  <c r="I302"/>
  <c r="I303"/>
  <c r="I304"/>
  <c r="I306"/>
  <c r="I307"/>
  <c r="I308"/>
  <c r="I309"/>
  <c r="I310"/>
  <c r="I311"/>
  <c r="I313"/>
  <c r="I314"/>
  <c r="I315"/>
  <c r="I316"/>
  <c r="I317"/>
  <c r="I318"/>
  <c r="I319"/>
  <c r="I320"/>
  <c r="I322"/>
  <c r="I323"/>
  <c r="I324"/>
  <c r="I325"/>
  <c r="I327"/>
  <c r="I328"/>
  <c r="I329"/>
  <c r="I330"/>
  <c r="I332"/>
  <c r="I333"/>
  <c r="I334"/>
  <c r="I335"/>
  <c r="I337"/>
  <c r="I338"/>
  <c r="I339"/>
  <c r="I340"/>
  <c r="I342"/>
  <c r="I343"/>
  <c r="I344"/>
  <c r="I345"/>
  <c r="I347"/>
  <c r="I348"/>
  <c r="I349"/>
  <c r="I350"/>
  <c r="I352"/>
  <c r="I353"/>
  <c r="I354"/>
  <c r="I355"/>
  <c r="I356"/>
  <c r="I357"/>
  <c r="I358"/>
  <c r="I359"/>
  <c r="I360"/>
  <c r="I362"/>
  <c r="I363"/>
  <c r="I364"/>
  <c r="I365"/>
  <c r="I366"/>
  <c r="I368"/>
  <c r="I369"/>
  <c r="I370"/>
  <c r="I371"/>
  <c r="I372"/>
  <c r="I373"/>
  <c r="I374"/>
  <c r="I375"/>
  <c r="I378"/>
  <c r="I379"/>
  <c r="I380"/>
  <c r="I381"/>
  <c r="I382"/>
  <c r="I383"/>
  <c r="I384"/>
  <c r="I385"/>
  <c r="I386"/>
  <c r="I388"/>
  <c r="I389"/>
  <c r="I390"/>
  <c r="I391"/>
  <c r="I392"/>
  <c r="I393"/>
  <c r="I395"/>
  <c r="I396"/>
  <c r="I397"/>
  <c r="I398"/>
  <c r="I399"/>
  <c r="I400"/>
  <c r="I401"/>
  <c r="I403"/>
  <c r="I404"/>
  <c r="I405"/>
  <c r="I406"/>
  <c r="I407"/>
  <c r="I409"/>
  <c r="I410"/>
  <c r="I411"/>
  <c r="I413"/>
  <c r="I414"/>
  <c r="I415"/>
  <c r="I417"/>
  <c r="I418"/>
  <c r="I420"/>
  <c r="I421"/>
  <c r="I422"/>
  <c r="I423"/>
  <c r="I424"/>
  <c r="I425"/>
  <c r="I426"/>
  <c r="I427"/>
  <c r="I428"/>
  <c r="I429"/>
  <c r="I430"/>
  <c r="I431"/>
  <c r="I432"/>
  <c r="I433"/>
  <c r="I435"/>
  <c r="I436"/>
  <c r="I437"/>
  <c r="I438"/>
  <c r="I441"/>
  <c r="I442"/>
  <c r="I443"/>
  <c r="I444"/>
  <c r="I445"/>
  <c r="I446"/>
  <c r="I448"/>
  <c r="I449"/>
  <c r="I451"/>
  <c r="I452"/>
  <c r="I454"/>
  <c r="I455"/>
  <c r="I456"/>
  <c r="I457"/>
  <c r="I459"/>
  <c r="I460"/>
  <c r="I461"/>
  <c r="I462"/>
  <c r="I463"/>
  <c r="I464"/>
  <c r="I467"/>
  <c r="I468"/>
  <c r="I469"/>
  <c r="I470"/>
  <c r="I471"/>
  <c r="I473"/>
  <c r="I474"/>
  <c r="I475"/>
  <c r="I476"/>
  <c r="I477"/>
  <c r="I479"/>
  <c r="I480"/>
  <c r="I481"/>
  <c r="I482"/>
  <c r="I483"/>
  <c r="I484"/>
  <c r="I486"/>
  <c r="I487"/>
  <c r="I488"/>
  <c r="I489"/>
  <c r="I490"/>
  <c r="I492"/>
  <c r="I493"/>
  <c r="I494"/>
  <c r="I495"/>
  <c r="I496"/>
  <c r="I497"/>
  <c r="I499"/>
  <c r="I500"/>
  <c r="I501"/>
  <c r="I502"/>
  <c r="I503"/>
  <c r="I504"/>
  <c r="I506"/>
  <c r="I507"/>
  <c r="I508"/>
  <c r="I509"/>
  <c r="I510"/>
  <c r="I511"/>
  <c r="I512"/>
  <c r="I513"/>
  <c r="I514"/>
  <c r="I516"/>
  <c r="I517"/>
  <c r="I518"/>
  <c r="I519"/>
  <c r="I521"/>
  <c r="I522"/>
  <c r="I524"/>
  <c r="I525"/>
  <c r="I526"/>
  <c r="I527"/>
  <c r="I528"/>
  <c r="I530"/>
  <c r="I531"/>
  <c r="I532"/>
  <c r="I533"/>
  <c r="I535"/>
  <c r="I536"/>
  <c r="I538"/>
  <c r="I539"/>
  <c r="I541"/>
  <c r="I542"/>
  <c r="I543"/>
  <c r="I544"/>
  <c r="I546"/>
  <c r="I547"/>
  <c r="I548"/>
  <c r="I549"/>
  <c r="I550"/>
  <c r="I551"/>
  <c r="I553"/>
  <c r="I554"/>
  <c r="I556"/>
  <c r="I557"/>
  <c r="I558"/>
  <c r="I559"/>
  <c r="I561"/>
  <c r="I562"/>
  <c r="I563"/>
  <c r="I564"/>
  <c r="I565"/>
  <c r="I568"/>
  <c r="I569"/>
  <c r="I570"/>
  <c r="I571"/>
  <c r="I572"/>
  <c r="I573"/>
  <c r="I575"/>
  <c r="I576"/>
  <c r="I577"/>
  <c r="I578"/>
  <c r="I579"/>
  <c r="I580"/>
  <c r="I581"/>
  <c r="I583"/>
  <c r="I584"/>
  <c r="I585"/>
  <c r="I586"/>
  <c r="I587"/>
  <c r="I588"/>
  <c r="I590"/>
  <c r="I591"/>
  <c r="I592"/>
  <c r="I593"/>
  <c r="I594"/>
  <c r="I595"/>
  <c r="I596"/>
  <c r="I597"/>
  <c r="I599"/>
  <c r="I600"/>
  <c r="I601"/>
  <c r="I602"/>
  <c r="I604"/>
  <c r="I605"/>
  <c r="I606"/>
  <c r="I608"/>
  <c r="I609"/>
  <c r="I610"/>
  <c r="I611"/>
  <c r="I612"/>
  <c r="I613"/>
  <c r="I615"/>
  <c r="I616"/>
  <c r="I617"/>
  <c r="I618"/>
  <c r="I619"/>
  <c r="I620"/>
  <c r="I622"/>
  <c r="I623"/>
  <c r="I624"/>
  <c r="I625"/>
  <c r="I627"/>
  <c r="I628"/>
  <c r="I629"/>
  <c r="I631"/>
  <c r="I632"/>
  <c r="I633"/>
  <c r="I635"/>
  <c r="I636"/>
  <c r="I637"/>
  <c r="I638"/>
  <c r="I641"/>
  <c r="I642"/>
  <c r="I644"/>
  <c r="I645"/>
  <c r="I646"/>
  <c r="I647"/>
  <c r="I649"/>
  <c r="I650"/>
  <c r="I651"/>
  <c r="I653"/>
  <c r="I654"/>
  <c r="I655"/>
  <c r="I656"/>
  <c r="I657"/>
  <c r="I658"/>
  <c r="I660"/>
  <c r="I661"/>
  <c r="I662"/>
  <c r="I663"/>
  <c r="I665"/>
  <c r="I666"/>
  <c r="I668"/>
  <c r="I669"/>
  <c r="I671"/>
  <c r="I672"/>
  <c r="I673"/>
  <c r="I675"/>
  <c r="I676"/>
  <c r="I677"/>
  <c r="I679"/>
  <c r="I680"/>
  <c r="I681"/>
  <c r="I682"/>
  <c r="I683"/>
  <c r="I684"/>
  <c r="I685"/>
  <c r="I686"/>
  <c r="I689"/>
  <c r="I690"/>
  <c r="I691"/>
  <c r="I692"/>
  <c r="I694"/>
  <c r="I695"/>
  <c r="I696"/>
  <c r="I698"/>
  <c r="I699"/>
  <c r="I700"/>
  <c r="I702"/>
  <c r="I703"/>
  <c r="I704"/>
  <c r="I705"/>
  <c r="I706"/>
  <c r="I708"/>
  <c r="I709"/>
  <c r="I710"/>
  <c r="I711"/>
  <c r="I712"/>
  <c r="I713"/>
  <c r="I714"/>
  <c r="I715"/>
  <c r="I716"/>
  <c r="I718"/>
  <c r="I719"/>
  <c r="I720"/>
  <c r="I721"/>
  <c r="I722"/>
  <c r="I723"/>
  <c r="I724"/>
  <c r="I726"/>
  <c r="I727"/>
  <c r="I728"/>
  <c r="I729"/>
  <c r="I730"/>
  <c r="I731"/>
  <c r="I732"/>
  <c r="I733"/>
  <c r="I734"/>
  <c r="I735"/>
  <c r="I738"/>
  <c r="I739"/>
  <c r="I741"/>
  <c r="I742"/>
  <c r="I744"/>
  <c r="I745"/>
  <c r="I746"/>
  <c r="I747"/>
  <c r="I748"/>
  <c r="I749"/>
  <c r="I750"/>
  <c r="I752"/>
  <c r="I753"/>
  <c r="I754"/>
  <c r="I755"/>
  <c r="I756"/>
  <c r="I757"/>
  <c r="I758"/>
  <c r="I760"/>
  <c r="I761"/>
  <c r="I763"/>
  <c r="I764"/>
  <c r="I765"/>
  <c r="I767"/>
  <c r="I768"/>
  <c r="I770"/>
  <c r="I771"/>
  <c r="I772"/>
  <c r="I773"/>
  <c r="I774"/>
  <c r="I775"/>
  <c r="I777"/>
  <c r="I778"/>
  <c r="I779"/>
  <c r="I780"/>
  <c r="I782"/>
  <c r="I783"/>
  <c r="I785"/>
  <c r="I786"/>
  <c r="I787"/>
  <c r="I788"/>
  <c r="I789"/>
  <c r="I791"/>
  <c r="I792"/>
  <c r="I793"/>
  <c r="I795"/>
  <c r="I796"/>
  <c r="I797"/>
  <c r="I798"/>
  <c r="I799"/>
  <c r="I801"/>
  <c r="I802"/>
  <c r="I803"/>
  <c r="I804"/>
  <c r="I805"/>
  <c r="I806"/>
  <c r="I807"/>
  <c r="I808"/>
  <c r="I811"/>
  <c r="I812"/>
  <c r="I813"/>
  <c r="I814"/>
  <c r="I815"/>
  <c r="I817"/>
  <c r="I818"/>
  <c r="I819"/>
  <c r="I820"/>
  <c r="I822"/>
  <c r="I823"/>
  <c r="I825"/>
  <c r="I826"/>
  <c r="I827"/>
  <c r="I828"/>
  <c r="I829"/>
  <c r="I830"/>
  <c r="I831"/>
  <c r="I832"/>
  <c r="I833"/>
  <c r="I834"/>
  <c r="I835"/>
  <c r="I837"/>
  <c r="I838"/>
  <c r="I839"/>
  <c r="I840"/>
  <c r="I842"/>
  <c r="I843"/>
  <c r="I844"/>
  <c r="I846"/>
  <c r="I847"/>
  <c r="I848"/>
  <c r="I849"/>
  <c r="I850"/>
  <c r="I852"/>
  <c r="I853"/>
  <c r="I855"/>
  <c r="I856"/>
  <c r="I857"/>
  <c r="I858"/>
  <c r="I860"/>
  <c r="I861"/>
  <c r="I863"/>
  <c r="I864"/>
  <c r="I865"/>
  <c r="I866"/>
  <c r="I867"/>
  <c r="I868"/>
  <c r="I869"/>
  <c r="I870"/>
  <c r="I871"/>
  <c r="I872"/>
  <c r="I874"/>
  <c r="I875"/>
  <c r="I877"/>
  <c r="I878"/>
  <c r="I879"/>
  <c r="I880"/>
  <c r="I881"/>
  <c r="I882"/>
  <c r="I883"/>
  <c r="I884"/>
  <c r="I885"/>
  <c r="I886"/>
  <c r="I889"/>
  <c r="I890"/>
  <c r="I891"/>
  <c r="I892"/>
  <c r="I893"/>
  <c r="I895"/>
  <c r="I896"/>
  <c r="I897"/>
  <c r="I898"/>
  <c r="I899"/>
  <c r="I901"/>
  <c r="I902"/>
  <c r="I903"/>
  <c r="I904"/>
  <c r="I905"/>
  <c r="I906"/>
  <c r="I908"/>
  <c r="I909"/>
  <c r="I910"/>
  <c r="I912"/>
  <c r="I913"/>
  <c r="I914"/>
  <c r="I916"/>
  <c r="I917"/>
  <c r="I918"/>
  <c r="I919"/>
  <c r="I921"/>
  <c r="I922"/>
  <c r="I924"/>
  <c r="I925"/>
  <c r="I926"/>
  <c r="I927"/>
  <c r="I928"/>
  <c r="I929"/>
  <c r="I930"/>
  <c r="I931"/>
  <c r="I932"/>
  <c r="I933"/>
  <c r="I934"/>
  <c r="I935"/>
  <c r="I936"/>
  <c r="I937"/>
  <c r="I939"/>
  <c r="I940"/>
  <c r="I941"/>
  <c r="I943"/>
  <c r="I944"/>
  <c r="I945"/>
  <c r="I946"/>
  <c r="I947"/>
  <c r="I948"/>
  <c r="I949"/>
  <c r="I950"/>
  <c r="I951"/>
  <c r="I952"/>
  <c r="I953"/>
  <c r="I954"/>
  <c r="I956"/>
  <c r="I957"/>
  <c r="I958"/>
  <c r="I959"/>
  <c r="I960"/>
  <c r="I961"/>
  <c r="I963"/>
  <c r="I964"/>
  <c r="I965"/>
  <c r="I966"/>
  <c r="I968"/>
  <c r="I969"/>
  <c r="I970"/>
  <c r="I971"/>
  <c r="I972"/>
  <c r="I973"/>
  <c r="I974"/>
  <c r="I975"/>
  <c r="I976"/>
  <c r="I978"/>
  <c r="I979"/>
  <c r="I980"/>
  <c r="I981"/>
  <c r="I982"/>
  <c r="I983"/>
  <c r="I984"/>
  <c r="I985"/>
  <c r="I986"/>
  <c r="I987"/>
  <c r="I988"/>
  <c r="I989"/>
  <c r="I990"/>
  <c r="I991"/>
  <c r="I993"/>
  <c r="I994"/>
  <c r="I995"/>
  <c r="I996"/>
  <c r="I997"/>
  <c r="I998"/>
  <c r="I999"/>
  <c r="I1000"/>
  <c r="I1001"/>
  <c r="I1002"/>
  <c r="I1003"/>
  <c r="I1004"/>
  <c r="I1005"/>
  <c r="I1006"/>
  <c r="I1007"/>
  <c r="I1008"/>
  <c r="I1009"/>
  <c r="I1010"/>
  <c r="I1011"/>
  <c r="I1012"/>
  <c r="I1013"/>
  <c r="I1014"/>
  <c r="I1015"/>
  <c r="I1016"/>
  <c r="I1018"/>
  <c r="I1019"/>
  <c r="I1020"/>
  <c r="I1021"/>
  <c r="I1022"/>
  <c r="I1023"/>
  <c r="I1025"/>
  <c r="I1026"/>
  <c r="I1027"/>
  <c r="I1028"/>
  <c r="I1029"/>
  <c r="I1030"/>
  <c r="I1031"/>
  <c r="I1032"/>
  <c r="I1033"/>
  <c r="I1034"/>
  <c r="I1035"/>
  <c r="I1036"/>
  <c r="I1037"/>
  <c r="I1038"/>
  <c r="I1039"/>
  <c r="I1040"/>
  <c r="I1041"/>
  <c r="I1042"/>
  <c r="I1043"/>
  <c r="I1044"/>
  <c r="I1045"/>
  <c r="I1046"/>
  <c r="I1048"/>
  <c r="I1049"/>
  <c r="I1050"/>
  <c r="I1051"/>
  <c r="I1052"/>
  <c r="I1054"/>
  <c r="I1055"/>
  <c r="I1056"/>
  <c r="I1057"/>
  <c r="I1058"/>
  <c r="I1059"/>
  <c r="I1060"/>
  <c r="I1062"/>
  <c r="I1063"/>
  <c r="I1064"/>
  <c r="I1065"/>
  <c r="I1066"/>
  <c r="I1067"/>
  <c r="I1068"/>
  <c r="I1071"/>
  <c r="I1072"/>
  <c r="I1073"/>
  <c r="I1074"/>
  <c r="I1075"/>
  <c r="I1076"/>
  <c r="I1077"/>
  <c r="I1079"/>
  <c r="I1080"/>
  <c r="I1081"/>
  <c r="I1082"/>
  <c r="I1083"/>
  <c r="I1085"/>
  <c r="I1086"/>
  <c r="I1087"/>
  <c r="I1088"/>
  <c r="I1090"/>
  <c r="I1091"/>
  <c r="I1093"/>
  <c r="I1094"/>
  <c r="I1095"/>
  <c r="I1096"/>
  <c r="I1098"/>
  <c r="I1099"/>
  <c r="I1101"/>
  <c r="I1102"/>
  <c r="I1104"/>
  <c r="I1105"/>
  <c r="I1106"/>
  <c r="I1107"/>
  <c r="I1108"/>
  <c r="I1110"/>
  <c r="I1111"/>
  <c r="I1112"/>
  <c r="I1113"/>
  <c r="I1114"/>
  <c r="I1115"/>
  <c r="I1116"/>
  <c r="I1117"/>
  <c r="I1118"/>
  <c r="I1119"/>
  <c r="I1120"/>
  <c r="I1121"/>
  <c r="I1122"/>
  <c r="I1123"/>
  <c r="I1124"/>
  <c r="I1125"/>
  <c r="I1126"/>
  <c r="I1127"/>
  <c r="I1128"/>
  <c r="I1129"/>
  <c r="I1130"/>
  <c r="I1131"/>
  <c r="I1132"/>
  <c r="I1133"/>
  <c r="I1134"/>
  <c r="I1135"/>
  <c r="I1137"/>
  <c r="I1138"/>
  <c r="I1139"/>
  <c r="I1140"/>
  <c r="I1141"/>
  <c r="I1142"/>
  <c r="I1143"/>
  <c r="I1144"/>
  <c r="I1145"/>
  <c r="I1146"/>
  <c r="I1147"/>
  <c r="I1148"/>
  <c r="I1149"/>
  <c r="I1150"/>
  <c r="I1151"/>
  <c r="I1152"/>
  <c r="I1153"/>
  <c r="I1154"/>
  <c r="I1155"/>
  <c r="I1156"/>
  <c r="I1157"/>
  <c r="I1160"/>
  <c r="I1161"/>
  <c r="I1162"/>
  <c r="I1163"/>
  <c r="I1165"/>
  <c r="I1166"/>
  <c r="I1167"/>
  <c r="I1169"/>
  <c r="I1170"/>
  <c r="I1172"/>
  <c r="I1173"/>
  <c r="I1174"/>
  <c r="I1175"/>
  <c r="I1176"/>
  <c r="I1177"/>
  <c r="I1179"/>
  <c r="I1180"/>
  <c r="I1181"/>
  <c r="I1182"/>
  <c r="I1183"/>
  <c r="I1184"/>
  <c r="I1185"/>
  <c r="I1186"/>
  <c r="I1187"/>
  <c r="I1188"/>
  <c r="I1190"/>
  <c r="I1191"/>
  <c r="I1193"/>
  <c r="I1194"/>
  <c r="I1195"/>
  <c r="I1197"/>
  <c r="I1198"/>
  <c r="I1200"/>
  <c r="I1201"/>
  <c r="I1202"/>
  <c r="I1203"/>
  <c r="I1204"/>
  <c r="I1206"/>
  <c r="I1207"/>
  <c r="I1208"/>
  <c r="I1209"/>
  <c r="I1210"/>
  <c r="I1211"/>
  <c r="I1212"/>
  <c r="I1213"/>
  <c r="I1214"/>
  <c r="I1215"/>
  <c r="I1216"/>
  <c r="I1217"/>
  <c r="I1218"/>
  <c r="I1221"/>
  <c r="I1222"/>
  <c r="I1223"/>
  <c r="I1224"/>
  <c r="I1226"/>
  <c r="I1227"/>
  <c r="I1229"/>
  <c r="I1230"/>
  <c r="I1231"/>
  <c r="I1232"/>
  <c r="I1233"/>
  <c r="I1235"/>
  <c r="I1236"/>
  <c r="I1237"/>
  <c r="I1238"/>
  <c r="I1239"/>
  <c r="I1241"/>
  <c r="I1242"/>
  <c r="I1243"/>
  <c r="I1244"/>
  <c r="I1245"/>
  <c r="I1247"/>
  <c r="I1248"/>
  <c r="I1250"/>
  <c r="I1251"/>
  <c r="I1253"/>
  <c r="I1254"/>
  <c r="I1255"/>
  <c r="I1256"/>
  <c r="I1257"/>
  <c r="I1258"/>
  <c r="I1260"/>
  <c r="I1261"/>
  <c r="I1262"/>
  <c r="I1263"/>
  <c r="I1264"/>
  <c r="I1266"/>
  <c r="I1267"/>
  <c r="I1268"/>
  <c r="I1269"/>
  <c r="I1270"/>
  <c r="I1272"/>
  <c r="I1273"/>
  <c r="I1274"/>
  <c r="I1275"/>
  <c r="I1276"/>
  <c r="I1278"/>
  <c r="I1279"/>
  <c r="I1280"/>
  <c r="I1281"/>
  <c r="I1282"/>
  <c r="I1283"/>
  <c r="I1284"/>
  <c r="I1285"/>
  <c r="I1286"/>
  <c r="I1287"/>
  <c r="I1288"/>
  <c r="I1289"/>
  <c r="I1290"/>
  <c r="I1292"/>
  <c r="I1293"/>
  <c r="I1294"/>
  <c r="I1295"/>
  <c r="I1296"/>
  <c r="I1297"/>
  <c r="I1298"/>
  <c r="I1299"/>
  <c r="I1301"/>
  <c r="I1302"/>
  <c r="I1303"/>
  <c r="I1304"/>
  <c r="I1306"/>
  <c r="I1307"/>
  <c r="I1308"/>
  <c r="I1309"/>
  <c r="I1310"/>
  <c r="I1311"/>
  <c r="I1313"/>
  <c r="I1314"/>
  <c r="I1315"/>
  <c r="I1317"/>
  <c r="I1318"/>
  <c r="I1319"/>
  <c r="I1320"/>
  <c r="I1321"/>
  <c r="I1323"/>
  <c r="I1324"/>
  <c r="I1325"/>
  <c r="I1326"/>
  <c r="I1327"/>
  <c r="I1329"/>
  <c r="I1330"/>
  <c r="I1331"/>
  <c r="I1332"/>
  <c r="I1333"/>
  <c r="I1334"/>
  <c r="I1335"/>
  <c r="I1337"/>
  <c r="I1338"/>
  <c r="I1339"/>
  <c r="I1340"/>
  <c r="I1342"/>
  <c r="I1343"/>
  <c r="I1344"/>
  <c r="I1345"/>
  <c r="I1347"/>
  <c r="I1348"/>
  <c r="I1349"/>
  <c r="I1350"/>
  <c r="I1352"/>
  <c r="I1353"/>
  <c r="I1354"/>
  <c r="I1356"/>
  <c r="I1358"/>
  <c r="I1359"/>
  <c r="I1360"/>
  <c r="I1362"/>
  <c r="I1363"/>
  <c r="I1364"/>
  <c r="I1365"/>
  <c r="I1366"/>
  <c r="I1367"/>
  <c r="I1368"/>
  <c r="I1370"/>
  <c r="I1371"/>
  <c r="I1372"/>
  <c r="I1373"/>
  <c r="I1374"/>
  <c r="I1377"/>
  <c r="I1378"/>
  <c r="I1379"/>
  <c r="I1380"/>
  <c r="I1381"/>
  <c r="I1383"/>
  <c r="I1384"/>
  <c r="I1385"/>
  <c r="I1386"/>
  <c r="I1387"/>
  <c r="I1388"/>
  <c r="I1390"/>
  <c r="I1391"/>
  <c r="I1392"/>
  <c r="I1393"/>
  <c r="I1394"/>
  <c r="I1395"/>
  <c r="I1396"/>
  <c r="I1397"/>
  <c r="I1399"/>
  <c r="I1400"/>
  <c r="I1401"/>
  <c r="I1402"/>
  <c r="I1405"/>
  <c r="I1406"/>
  <c r="I1408"/>
  <c r="I1409"/>
  <c r="I1410"/>
  <c r="I1411"/>
  <c r="I1412"/>
  <c r="I1413"/>
  <c r="I1414"/>
  <c r="I1416"/>
  <c r="I1417"/>
  <c r="I1418"/>
  <c r="I1419"/>
  <c r="I1420"/>
  <c r="I1422"/>
  <c r="I1423"/>
  <c r="I1424"/>
  <c r="I1425"/>
  <c r="I1427"/>
  <c r="I1428"/>
  <c r="I1429"/>
  <c r="I1430"/>
  <c r="I1431"/>
  <c r="I1432"/>
  <c r="I1433"/>
  <c r="I1434"/>
  <c r="I1435"/>
  <c r="I1436"/>
  <c r="I1437"/>
  <c r="I1438"/>
  <c r="I1439"/>
  <c r="I1440"/>
  <c r="I1441"/>
  <c r="I1442"/>
  <c r="I1443"/>
  <c r="I1444"/>
  <c r="I1445"/>
  <c r="I1447"/>
  <c r="I1448"/>
  <c r="I1449"/>
  <c r="I1450"/>
  <c r="I1451"/>
  <c r="I1452"/>
  <c r="I1453"/>
  <c r="I1454"/>
  <c r="I1455"/>
  <c r="I1456"/>
  <c r="I1458"/>
  <c r="I1459"/>
  <c r="I1460"/>
  <c r="I1461"/>
  <c r="I1462"/>
  <c r="I1463"/>
  <c r="I1464"/>
  <c r="I1465"/>
  <c r="I1466"/>
  <c r="I1468"/>
  <c r="I1469"/>
  <c r="I1470"/>
  <c r="I1471"/>
  <c r="I1472"/>
  <c r="I1473"/>
  <c r="I1474"/>
  <c r="I1475"/>
  <c r="I1476"/>
  <c r="I1478"/>
  <c r="I1479"/>
  <c r="I1480"/>
  <c r="I1481"/>
  <c r="I1484"/>
  <c r="I1485"/>
  <c r="I1486"/>
  <c r="I1488"/>
  <c r="I1489"/>
  <c r="I1490"/>
  <c r="I1491"/>
  <c r="I1492"/>
  <c r="I1493"/>
  <c r="I1494"/>
  <c r="I1495"/>
  <c r="I1497"/>
  <c r="I1498"/>
  <c r="I1500"/>
  <c r="I1501"/>
  <c r="I1502"/>
  <c r="I1503"/>
  <c r="I1504"/>
  <c r="I1506"/>
  <c r="I1507"/>
  <c r="I1510"/>
  <c r="I1511"/>
  <c r="I1512"/>
  <c r="I1513"/>
  <c r="I1515"/>
  <c r="I1516"/>
  <c r="I1517"/>
  <c r="I1518"/>
  <c r="I1520"/>
  <c r="I1521"/>
  <c r="I1522"/>
  <c r="I1523"/>
  <c r="I1525"/>
  <c r="I1526"/>
  <c r="I1527"/>
  <c r="I1528"/>
  <c r="I1530"/>
  <c r="I1531"/>
  <c r="I1533"/>
  <c r="I1534"/>
  <c r="I1536"/>
  <c r="I1537"/>
  <c r="I1538"/>
  <c r="I1539"/>
  <c r="I1541"/>
  <c r="I1542"/>
  <c r="I1543"/>
  <c r="I1544"/>
  <c r="I1546"/>
  <c r="I1547"/>
  <c r="I1548"/>
  <c r="I1549"/>
  <c r="I1550"/>
  <c r="I1551"/>
  <c r="I1552"/>
  <c r="I1553"/>
  <c r="I1554"/>
  <c r="I1555"/>
  <c r="I1556"/>
  <c r="I1557"/>
  <c r="I1559"/>
  <c r="I1560"/>
  <c r="I1561"/>
  <c r="I1562"/>
  <c r="I1564"/>
  <c r="I1565"/>
  <c r="I1566"/>
  <c r="I1567"/>
  <c r="I1569"/>
  <c r="I1570"/>
  <c r="I1572"/>
  <c r="I1573"/>
  <c r="I1575"/>
  <c r="I1576"/>
  <c r="I1578"/>
  <c r="I1579"/>
  <c r="I1581"/>
  <c r="I1582"/>
  <c r="I1583"/>
  <c r="I1584"/>
  <c r="I1585"/>
  <c r="I1587"/>
  <c r="I1588"/>
  <c r="I1589"/>
  <c r="I1590"/>
  <c r="I1592"/>
  <c r="I1593"/>
  <c r="I1594"/>
  <c r="I1596"/>
  <c r="I1598"/>
  <c r="I1599"/>
  <c r="I1600"/>
  <c r="I1603"/>
  <c r="I1604"/>
  <c r="I1605"/>
  <c r="I1606"/>
  <c r="I1607"/>
  <c r="I1609"/>
  <c r="I1610"/>
  <c r="I1611"/>
  <c r="I1613"/>
  <c r="I1614"/>
  <c r="I1615"/>
  <c r="I1617"/>
  <c r="I1618"/>
  <c r="I1620"/>
  <c r="I1621"/>
  <c r="I1623"/>
  <c r="I1624"/>
  <c r="I1625"/>
  <c r="I1626"/>
  <c r="I1628"/>
  <c r="I1629"/>
  <c r="I1630"/>
  <c r="I1631"/>
  <c r="I1633"/>
  <c r="I1634"/>
  <c r="I1636"/>
  <c r="I1637"/>
  <c r="I1638"/>
  <c r="I1640"/>
  <c r="I1641"/>
  <c r="I1642"/>
  <c r="I1643"/>
  <c r="I1644"/>
  <c r="I1645"/>
  <c r="I1646"/>
  <c r="I1648"/>
  <c r="I1649"/>
  <c r="I1650"/>
  <c r="I1651"/>
  <c r="I1653"/>
  <c r="I1654"/>
  <c r="I1655"/>
  <c r="I1656"/>
  <c r="I1657"/>
  <c r="I1660"/>
  <c r="I1661"/>
  <c r="I1662"/>
  <c r="I1663"/>
  <c r="I1664"/>
  <c r="I1666"/>
  <c r="I1667"/>
  <c r="I1668"/>
  <c r="I1669"/>
  <c r="I1670"/>
  <c r="I1671"/>
  <c r="I1672"/>
  <c r="I1673"/>
  <c r="I1674"/>
  <c r="I1675"/>
  <c r="I1676"/>
  <c r="I1677"/>
  <c r="I1679"/>
  <c r="I1680"/>
  <c r="I1681"/>
  <c r="I1683"/>
  <c r="I1684"/>
  <c r="I1685"/>
  <c r="I1687"/>
  <c r="I1688"/>
  <c r="I1689"/>
  <c r="I1691"/>
  <c r="I1692"/>
  <c r="I1693"/>
  <c r="I1695"/>
  <c r="I1696"/>
  <c r="I1697"/>
  <c r="I1698"/>
  <c r="I1700"/>
  <c r="I1701"/>
  <c r="I1702"/>
  <c r="I1704"/>
  <c r="I1705"/>
  <c r="I1707"/>
  <c r="I1708"/>
  <c r="I1709"/>
  <c r="I1710"/>
  <c r="I1711"/>
  <c r="I1712"/>
  <c r="I1713"/>
  <c r="I1715"/>
  <c r="I1716"/>
  <c r="I1718"/>
  <c r="I1719"/>
  <c r="I1721"/>
  <c r="I1722"/>
  <c r="I1723"/>
  <c r="I1724"/>
  <c r="I1726"/>
  <c r="I1727"/>
  <c r="I1729"/>
  <c r="I1730"/>
  <c r="I1731"/>
  <c r="I1733"/>
  <c r="I1734"/>
  <c r="I1735"/>
  <c r="I1736"/>
  <c r="I1737"/>
  <c r="I1738"/>
  <c r="I1740"/>
  <c r="I1741"/>
  <c r="I1742"/>
  <c r="I1743"/>
  <c r="I1744"/>
  <c r="I1746"/>
  <c r="I1747"/>
  <c r="I1749"/>
  <c r="I1750"/>
  <c r="I1751"/>
  <c r="I1752"/>
  <c r="I1753"/>
  <c r="I1754"/>
  <c r="I1755"/>
  <c r="I1756"/>
  <c r="I1758"/>
  <c r="I1759"/>
  <c r="I1760"/>
  <c r="I1761"/>
  <c r="I1762"/>
  <c r="I1763"/>
  <c r="I1764"/>
  <c r="I1765"/>
  <c r="I1767"/>
  <c r="I1768"/>
  <c r="I1770"/>
  <c r="I1771"/>
  <c r="I1772"/>
  <c r="I1773"/>
  <c r="I1774"/>
  <c r="I1775"/>
  <c r="I1776"/>
  <c r="I1777"/>
  <c r="I1778"/>
  <c r="I1779"/>
  <c r="I1780"/>
  <c r="I1781"/>
  <c r="I1782"/>
  <c r="I1783"/>
  <c r="I1784"/>
  <c r="I1785"/>
  <c r="I1786"/>
  <c r="I1787"/>
  <c r="I1788"/>
  <c r="I1789"/>
  <c r="I1790"/>
  <c r="I1791"/>
  <c r="I1792"/>
  <c r="I1793"/>
  <c r="I1796"/>
  <c r="I1797"/>
  <c r="I1798"/>
  <c r="I1800"/>
  <c r="I1801"/>
  <c r="I1803"/>
  <c r="I1804"/>
  <c r="I1805"/>
  <c r="I1806"/>
  <c r="I1808"/>
  <c r="I1809"/>
  <c r="I1810"/>
  <c r="I1811"/>
  <c r="I1812"/>
  <c r="I1813"/>
  <c r="I1815"/>
  <c r="I1816"/>
  <c r="I1817"/>
  <c r="I1819"/>
  <c r="I1820"/>
  <c r="I1822"/>
  <c r="I1823"/>
  <c r="I1825"/>
  <c r="I1826"/>
  <c r="I1828"/>
  <c r="I1829"/>
  <c r="I1831"/>
  <c r="I1832"/>
  <c r="I1834"/>
  <c r="I1835"/>
  <c r="I1837"/>
  <c r="I1838"/>
  <c r="I1840"/>
  <c r="I1841"/>
  <c r="I1843"/>
  <c r="I1844"/>
  <c r="I1845"/>
  <c r="I1846"/>
  <c r="I1848"/>
  <c r="I1849"/>
  <c r="I1851"/>
  <c r="I1852"/>
  <c r="I1853"/>
  <c r="I1854"/>
  <c r="I1855"/>
  <c r="I1857"/>
  <c r="I1858"/>
  <c r="I1859"/>
  <c r="I1860"/>
  <c r="I1862"/>
  <c r="I1863"/>
  <c r="I1864"/>
  <c r="I1866"/>
  <c r="I1867"/>
  <c r="I1868"/>
  <c r="I1870"/>
  <c r="I1871"/>
  <c r="I1872"/>
  <c r="I1874"/>
  <c r="I1875"/>
  <c r="I1876"/>
  <c r="I1878"/>
  <c r="I1879"/>
  <c r="I1880"/>
  <c r="I1881"/>
  <c r="I1882"/>
  <c r="I1883"/>
  <c r="I1884"/>
  <c r="I1886"/>
  <c r="I1887"/>
  <c r="I1889"/>
  <c r="I1890"/>
  <c r="I1892"/>
  <c r="I1893"/>
  <c r="I1894"/>
  <c r="I1895"/>
  <c r="I1897"/>
  <c r="I1898"/>
  <c r="I1899"/>
  <c r="I1900"/>
  <c r="I1901"/>
  <c r="I1902"/>
  <c r="I1903"/>
  <c r="I1904"/>
  <c r="I1905"/>
  <c r="I1906"/>
  <c r="I1908"/>
  <c r="I1909"/>
  <c r="I1910"/>
  <c r="I1912"/>
  <c r="I1913"/>
  <c r="I1914"/>
  <c r="I1915"/>
  <c r="I1918"/>
  <c r="I1919"/>
  <c r="I1920"/>
  <c r="I1921"/>
  <c r="I1923"/>
  <c r="I1924"/>
  <c r="I1925"/>
  <c r="I1926"/>
  <c r="I1928"/>
  <c r="I1929"/>
  <c r="I1930"/>
  <c r="I1932"/>
  <c r="I1933"/>
  <c r="I1934"/>
  <c r="I1936"/>
  <c r="I1938"/>
  <c r="I1939"/>
  <c r="I1941"/>
  <c r="I1942"/>
  <c r="I1944"/>
  <c r="I1945"/>
  <c r="I1946"/>
  <c r="I1948"/>
  <c r="I1949"/>
  <c r="I1952"/>
  <c r="I1953"/>
  <c r="I1954"/>
  <c r="I1955"/>
  <c r="I1956"/>
  <c r="I1957"/>
  <c r="I1958"/>
  <c r="I1959"/>
  <c r="I1960"/>
  <c r="I1961"/>
  <c r="I1962"/>
  <c r="I1963"/>
  <c r="I1964"/>
  <c r="I1965"/>
  <c r="I1967"/>
  <c r="I1969"/>
  <c r="I1970"/>
  <c r="I1971"/>
  <c r="I1973"/>
  <c r="I1974"/>
  <c r="I1975"/>
  <c r="I1976"/>
  <c r="I1977"/>
  <c r="I1978"/>
  <c r="I1979"/>
  <c r="I1980"/>
  <c r="I1981"/>
  <c r="I1983"/>
  <c r="I1984"/>
  <c r="I1985"/>
  <c r="I1986"/>
  <c r="I1987"/>
  <c r="I1988"/>
  <c r="I1989"/>
  <c r="I1990"/>
  <c r="I1993"/>
  <c r="I1994"/>
  <c r="I1995"/>
  <c r="I1996"/>
  <c r="I1997"/>
  <c r="I1998"/>
  <c r="I1999"/>
  <c r="I2000"/>
  <c r="I2001"/>
  <c r="I2002"/>
  <c r="I2003"/>
  <c r="I2004"/>
  <c r="I2005"/>
  <c r="I2006"/>
  <c r="I2007"/>
  <c r="I2008"/>
  <c r="I2009"/>
  <c r="I2010"/>
  <c r="I2011"/>
  <c r="I2012"/>
  <c r="I2013"/>
  <c r="I2014"/>
  <c r="I2015"/>
  <c r="I2016"/>
  <c r="I2017"/>
  <c r="I2018"/>
  <c r="I2019"/>
  <c r="I2020"/>
  <c r="I2021"/>
  <c r="I2022"/>
  <c r="I2023"/>
  <c r="I2024"/>
  <c r="I2026"/>
  <c r="I2027"/>
  <c r="I2028"/>
  <c r="I2029"/>
  <c r="I2030"/>
  <c r="I2031"/>
  <c r="I2032"/>
  <c r="I2033"/>
  <c r="I2034"/>
  <c r="I2035"/>
  <c r="I2037"/>
  <c r="I2039"/>
  <c r="I2040"/>
  <c r="I2041"/>
  <c r="I2042"/>
  <c r="I2043"/>
  <c r="I2045"/>
  <c r="I2046"/>
  <c r="I2047"/>
  <c r="I2048"/>
  <c r="I2049"/>
  <c r="I2050"/>
  <c r="I2051"/>
  <c r="I2052"/>
  <c r="I2053"/>
  <c r="I2054"/>
  <c r="I2055"/>
  <c r="I2056"/>
  <c r="I2057"/>
  <c r="I2058"/>
  <c r="I2060"/>
  <c r="I2061"/>
  <c r="I2063"/>
  <c r="I2064"/>
  <c r="I2065"/>
  <c r="I2067"/>
  <c r="I2068"/>
  <c r="I2070"/>
  <c r="I2071"/>
  <c r="I2072"/>
  <c r="I2073"/>
  <c r="I2074"/>
  <c r="I2075"/>
  <c r="I2076"/>
  <c r="I2077"/>
  <c r="I2078"/>
  <c r="I2079"/>
  <c r="I2080"/>
  <c r="I2081"/>
  <c r="I2082"/>
  <c r="I2083"/>
  <c r="I2084"/>
  <c r="I2085"/>
  <c r="I2087"/>
  <c r="I2088"/>
  <c r="I2089"/>
  <c r="I2090"/>
  <c r="I2091"/>
  <c r="I2092"/>
  <c r="I2093"/>
  <c r="I2094"/>
  <c r="I2095"/>
  <c r="I2096"/>
  <c r="I2097"/>
  <c r="I2098"/>
  <c r="I2099"/>
  <c r="I2100"/>
  <c r="I2101"/>
  <c r="I2102"/>
  <c r="I2103"/>
  <c r="I2104"/>
  <c r="I2106"/>
  <c r="I2107"/>
  <c r="I2108"/>
  <c r="I2110"/>
  <c r="I2111"/>
  <c r="I2112"/>
  <c r="I2114"/>
  <c r="I2115"/>
  <c r="I2116"/>
  <c r="I2117"/>
  <c r="I2118"/>
  <c r="I2119"/>
  <c r="I2120"/>
  <c r="I2121"/>
  <c r="I2122"/>
  <c r="I2123"/>
  <c r="I2124"/>
  <c r="I2125"/>
  <c r="I2126"/>
  <c r="I2127"/>
  <c r="I2129"/>
  <c r="I2130"/>
  <c r="I2131"/>
  <c r="I2132"/>
  <c r="I2133"/>
  <c r="I2134"/>
  <c r="I2135"/>
  <c r="I2136"/>
  <c r="I2137"/>
  <c r="I2138"/>
  <c r="I2139"/>
  <c r="I2140"/>
  <c r="I2141"/>
  <c r="I2142"/>
  <c r="I2143"/>
  <c r="I2144"/>
  <c r="I2145"/>
  <c r="I2146"/>
  <c r="I2147"/>
  <c r="I2148"/>
  <c r="I2149"/>
  <c r="I2150"/>
  <c r="I2151"/>
  <c r="I2152"/>
  <c r="I2153"/>
  <c r="I2154"/>
  <c r="I2155"/>
  <c r="I2156"/>
  <c r="I2157"/>
  <c r="I2160"/>
  <c r="I2161"/>
  <c r="I2162"/>
  <c r="I2163"/>
  <c r="I2164"/>
  <c r="I2165"/>
  <c r="I2166"/>
  <c r="I2167"/>
  <c r="I2168"/>
  <c r="I2169"/>
  <c r="I2170"/>
  <c r="I2171"/>
  <c r="I2173"/>
  <c r="I2175"/>
  <c r="I2176"/>
  <c r="I2178"/>
  <c r="I2179"/>
  <c r="I2180"/>
  <c r="I2181"/>
  <c r="I2182"/>
  <c r="I2183"/>
  <c r="I2184"/>
  <c r="I2185"/>
  <c r="I2187"/>
  <c r="I2188"/>
  <c r="I2190"/>
  <c r="I2191"/>
  <c r="I2192"/>
  <c r="I2193"/>
  <c r="I2194"/>
  <c r="I2195"/>
  <c r="I2196"/>
  <c r="I2197"/>
  <c r="I2198"/>
  <c r="I2199"/>
  <c r="I2200"/>
  <c r="I2201"/>
  <c r="I2202"/>
  <c r="I2204"/>
  <c r="I2205"/>
  <c r="I2206"/>
  <c r="I2207"/>
  <c r="I2208"/>
  <c r="I2209"/>
  <c r="I2210"/>
  <c r="I2211"/>
  <c r="I2212"/>
  <c r="I2213"/>
  <c r="I2214"/>
  <c r="I2215"/>
  <c r="I2216"/>
  <c r="I2217"/>
  <c r="I2218"/>
  <c r="I2219"/>
  <c r="I2220"/>
  <c r="I2222"/>
  <c r="I2223"/>
  <c r="I2224"/>
  <c r="I2227"/>
  <c r="I2228"/>
  <c r="I2229"/>
  <c r="I2231"/>
  <c r="I2232"/>
  <c r="I2233"/>
  <c r="I2235"/>
  <c r="I2236"/>
  <c r="I2237"/>
  <c r="I2238"/>
  <c r="I2239"/>
  <c r="I2241"/>
  <c r="I2242"/>
  <c r="I2244"/>
  <c r="I2245"/>
  <c r="I2247"/>
  <c r="I2248"/>
  <c r="I2250"/>
  <c r="I2251"/>
  <c r="I2253"/>
  <c r="I2254"/>
  <c r="I2256"/>
  <c r="I2257"/>
  <c r="I2258"/>
  <c r="I2260"/>
  <c r="I2261"/>
  <c r="I2262"/>
  <c r="I2263"/>
  <c r="I2264"/>
  <c r="I2265"/>
  <c r="I2266"/>
  <c r="I2268"/>
  <c r="I2269"/>
  <c r="I2270"/>
  <c r="I2271"/>
  <c r="I2272"/>
  <c r="I2274"/>
  <c r="I2275"/>
  <c r="I2277"/>
  <c r="I2278"/>
  <c r="I2279"/>
  <c r="I2280"/>
  <c r="I2281"/>
  <c r="I2282"/>
  <c r="I2283"/>
  <c r="I2284"/>
  <c r="I2285"/>
  <c r="I2286"/>
  <c r="I2287"/>
  <c r="I2288"/>
  <c r="I2290"/>
  <c r="I2291"/>
  <c r="I2292"/>
  <c r="I2293"/>
  <c r="I2294"/>
  <c r="I2295"/>
  <c r="I2296"/>
  <c r="I2297"/>
  <c r="I2298"/>
  <c r="I2299"/>
  <c r="I2300"/>
  <c r="I2301"/>
  <c r="I2302"/>
  <c r="I2303"/>
  <c r="I2304"/>
  <c r="I2305"/>
  <c r="I2306"/>
  <c r="I2307"/>
  <c r="I2308"/>
  <c r="I2309"/>
  <c r="I2310"/>
  <c r="I2311"/>
  <c r="I2312"/>
  <c r="I2315"/>
  <c r="I2316"/>
  <c r="I2317"/>
  <c r="I2318"/>
  <c r="I2319"/>
  <c r="I2320"/>
  <c r="I2321"/>
  <c r="I2322"/>
  <c r="I2323"/>
  <c r="I2324"/>
  <c r="I2325"/>
  <c r="I2326"/>
  <c r="I2327"/>
  <c r="I2329"/>
  <c r="I2330"/>
  <c r="I2331"/>
  <c r="I2333"/>
  <c r="I2334"/>
  <c r="I2335"/>
  <c r="I2337"/>
  <c r="I2338"/>
  <c r="I2339"/>
  <c r="I2340"/>
  <c r="I2341"/>
  <c r="I2342"/>
  <c r="I2344"/>
  <c r="I2345"/>
  <c r="I2346"/>
  <c r="I2347"/>
  <c r="I2348"/>
  <c r="I2349"/>
  <c r="I2350"/>
  <c r="I2352"/>
  <c r="I2353"/>
  <c r="I2354"/>
  <c r="I2355"/>
  <c r="I2356"/>
  <c r="I2357"/>
  <c r="I2358"/>
  <c r="I2359"/>
  <c r="I2360"/>
  <c r="I2361"/>
  <c r="I2362"/>
  <c r="I2363"/>
  <c r="I2364"/>
  <c r="I2365"/>
  <c r="I2366"/>
  <c r="I2367"/>
  <c r="I2368"/>
  <c r="I2369"/>
  <c r="I2371"/>
  <c r="I2372"/>
  <c r="I2373"/>
  <c r="I2375"/>
  <c r="I2376"/>
  <c r="I2378"/>
  <c r="I2379"/>
  <c r="I2381"/>
  <c r="I2382"/>
  <c r="I2383"/>
  <c r="I2384"/>
  <c r="I2386"/>
  <c r="I2387"/>
  <c r="I2388"/>
  <c r="I2389"/>
  <c r="I2390"/>
  <c r="I2391"/>
  <c r="I2393"/>
  <c r="I2394"/>
  <c r="I2395"/>
  <c r="I2396"/>
  <c r="I2397"/>
  <c r="I2398"/>
  <c r="I2399"/>
  <c r="I2402"/>
  <c r="I2403"/>
  <c r="I2404"/>
  <c r="I2405"/>
  <c r="I2407"/>
  <c r="I2408"/>
  <c r="I2409"/>
  <c r="I2411"/>
  <c r="I2412"/>
  <c r="I2413"/>
  <c r="I2414"/>
  <c r="I2415"/>
  <c r="I2416"/>
  <c r="I2417"/>
  <c r="I2418"/>
  <c r="I2419"/>
  <c r="I2421"/>
  <c r="I2422"/>
  <c r="I2423"/>
  <c r="I2425"/>
  <c r="I2426"/>
  <c r="I2428"/>
  <c r="I2429"/>
  <c r="I2430"/>
  <c r="I2431"/>
  <c r="I2432"/>
  <c r="I2433"/>
  <c r="I2434"/>
  <c r="I2435"/>
  <c r="I2436"/>
  <c r="I2437"/>
  <c r="I2438"/>
  <c r="I2439"/>
  <c r="I2440"/>
  <c r="I2441"/>
  <c r="I2443"/>
  <c r="I2444"/>
  <c r="I2445"/>
  <c r="I2446"/>
  <c r="I2447"/>
  <c r="I2448"/>
  <c r="I2450"/>
  <c r="I2451"/>
  <c r="I2452"/>
  <c r="I2453"/>
  <c r="I2454"/>
</calcChain>
</file>

<file path=xl/sharedStrings.xml><?xml version="1.0" encoding="utf-8"?>
<sst xmlns="http://schemas.openxmlformats.org/spreadsheetml/2006/main" count="13503" uniqueCount="4036">
  <si>
    <t>Код</t>
  </si>
  <si>
    <t>Наименование</t>
  </si>
  <si>
    <t>Ед.изм</t>
  </si>
  <si>
    <t xml:space="preserve">     РАЗДЕЛ</t>
  </si>
  <si>
    <t>ЧАСТЬ VI Каталог механизмов</t>
  </si>
  <si>
    <t>Раздел 01. Автоцементовозы, тракторы, прицепы тракторные</t>
  </si>
  <si>
    <t>010101</t>
  </si>
  <si>
    <t>Автоцементовозы 13 т</t>
  </si>
  <si>
    <t>маш.-ч</t>
  </si>
  <si>
    <t>010202</t>
  </si>
  <si>
    <t>Прицепы тракторные 6,5 т</t>
  </si>
  <si>
    <t>010201</t>
  </si>
  <si>
    <t>Прицепы тракторные 2 т</t>
  </si>
  <si>
    <t>ПРИМ</t>
  </si>
  <si>
    <t>Цистерны прицепные:</t>
  </si>
  <si>
    <t>010203</t>
  </si>
  <si>
    <t xml:space="preserve">      2,5 м3</t>
  </si>
  <si>
    <t>010204</t>
  </si>
  <si>
    <t xml:space="preserve">      5 м3</t>
  </si>
  <si>
    <t>Тракторы на гусеничном ходу при работе на водохозяйственном строительстве:</t>
  </si>
  <si>
    <t>010301</t>
  </si>
  <si>
    <t xml:space="preserve">      59 кВт (80 л.с.)</t>
  </si>
  <si>
    <t>010302</t>
  </si>
  <si>
    <t xml:space="preserve">      79 кВт (108 л.с.)</t>
  </si>
  <si>
    <t>010303</t>
  </si>
  <si>
    <t xml:space="preserve">      96 кВт (130 л.с.)</t>
  </si>
  <si>
    <t>010304</t>
  </si>
  <si>
    <t xml:space="preserve">      121 кВт (165 л.с.)</t>
  </si>
  <si>
    <t>010305</t>
  </si>
  <si>
    <t xml:space="preserve">      132 кВт (180 л.с.)</t>
  </si>
  <si>
    <t>010306</t>
  </si>
  <si>
    <t xml:space="preserve">      228 кВт (310 л.с.)</t>
  </si>
  <si>
    <t>Тракторы на гусеничном ходу при работе на других видах строительства:</t>
  </si>
  <si>
    <t>010311</t>
  </si>
  <si>
    <t>010312</t>
  </si>
  <si>
    <t>010313</t>
  </si>
  <si>
    <t>010314</t>
  </si>
  <si>
    <t>010315</t>
  </si>
  <si>
    <t>010316</t>
  </si>
  <si>
    <t>Тракторы на пневмоколесном ходу при работе на водохозяйственном строительстве:</t>
  </si>
  <si>
    <t>010401</t>
  </si>
  <si>
    <t xml:space="preserve">      18 кВт (25 л.с.)</t>
  </si>
  <si>
    <t>010402</t>
  </si>
  <si>
    <t xml:space="preserve">      29 кВт (40 л.с.)</t>
  </si>
  <si>
    <t>010403</t>
  </si>
  <si>
    <t xml:space="preserve">      40 кВт (55 л.с.)</t>
  </si>
  <si>
    <t>010404</t>
  </si>
  <si>
    <t>010405</t>
  </si>
  <si>
    <t xml:space="preserve">      158 кВт (215 л.с.)</t>
  </si>
  <si>
    <t>Тракторы на пневмоколесном ходу при работе на других видах строительства:</t>
  </si>
  <si>
    <t>010407</t>
  </si>
  <si>
    <t xml:space="preserve">      18 кВт (25 л. с.)</t>
  </si>
  <si>
    <t>010408</t>
  </si>
  <si>
    <t>010409</t>
  </si>
  <si>
    <t>010410</t>
  </si>
  <si>
    <t>010411</t>
  </si>
  <si>
    <t>010415</t>
  </si>
  <si>
    <t xml:space="preserve">      220 кВт (300 л.с.)</t>
  </si>
  <si>
    <t>010501</t>
  </si>
  <si>
    <t>Тракторы лесохозяйственные на гусеничном ходу 58,8 кВт (80 л.с.)</t>
  </si>
  <si>
    <t>010601</t>
  </si>
  <si>
    <t>Тележки тракторные 20 т</t>
  </si>
  <si>
    <t>010701</t>
  </si>
  <si>
    <t>Тележки тракторные саморазгружающиеся 9 т</t>
  </si>
  <si>
    <t>Раздел 02. Краны</t>
  </si>
  <si>
    <t>Краны башенные при работе на монтаже технологического оборудования:</t>
  </si>
  <si>
    <t>020101</t>
  </si>
  <si>
    <t xml:space="preserve">      5 т</t>
  </si>
  <si>
    <t>020102</t>
  </si>
  <si>
    <t xml:space="preserve">      8 т</t>
  </si>
  <si>
    <t>020103</t>
  </si>
  <si>
    <t xml:space="preserve">      10 т</t>
  </si>
  <si>
    <t>020104</t>
  </si>
  <si>
    <t xml:space="preserve">      12,5 т</t>
  </si>
  <si>
    <t>020105</t>
  </si>
  <si>
    <t xml:space="preserve">      25 т</t>
  </si>
  <si>
    <t>020121</t>
  </si>
  <si>
    <t xml:space="preserve">      25-75 т</t>
  </si>
  <si>
    <t>020120</t>
  </si>
  <si>
    <t>Краны башенные при работе на гидроэнергетическом строительстве 16-50 т</t>
  </si>
  <si>
    <t>Краны башенные при работе на других видах строительства:</t>
  </si>
  <si>
    <t>020128</t>
  </si>
  <si>
    <t>020129</t>
  </si>
  <si>
    <t>020130</t>
  </si>
  <si>
    <t>020131</t>
  </si>
  <si>
    <t>020132</t>
  </si>
  <si>
    <t>020141</t>
  </si>
  <si>
    <t>Краны башенные 4-10 т, высотой подъема крюка более 40 м</t>
  </si>
  <si>
    <t>020142</t>
  </si>
  <si>
    <t>Кран башенный Liebherr, грузоподъемность 10-12 т</t>
  </si>
  <si>
    <t>Краны башенные бетоноукладочные при работе на гидроэнергетическом строительстве:</t>
  </si>
  <si>
    <t>020201</t>
  </si>
  <si>
    <t xml:space="preserve">      10-25 т</t>
  </si>
  <si>
    <t>020202</t>
  </si>
  <si>
    <t xml:space="preserve">      25-50 т</t>
  </si>
  <si>
    <t>020301</t>
  </si>
  <si>
    <t>Краны башенные приставные 8 т</t>
  </si>
  <si>
    <t>020302</t>
  </si>
  <si>
    <t>Краны башенные 4-10 т, высота подъема крюка 105 м</t>
  </si>
  <si>
    <t>020303</t>
  </si>
  <si>
    <t>Краны башенные 4-10 т, высота подъема крюка 150 м</t>
  </si>
  <si>
    <t>Краны козловые при работе на монтаже технологического оборудования:</t>
  </si>
  <si>
    <t>020401</t>
  </si>
  <si>
    <t>020402</t>
  </si>
  <si>
    <t xml:space="preserve">      20 т</t>
  </si>
  <si>
    <t>020403</t>
  </si>
  <si>
    <t xml:space="preserve">      32 т</t>
  </si>
  <si>
    <t>020406</t>
  </si>
  <si>
    <t xml:space="preserve">      80 т</t>
  </si>
  <si>
    <t>020404</t>
  </si>
  <si>
    <t xml:space="preserve">      120 т</t>
  </si>
  <si>
    <t>020405</t>
  </si>
  <si>
    <t xml:space="preserve">      200 т</t>
  </si>
  <si>
    <t>Краны козловые при работе на гидроэнергетическом строительстве:</t>
  </si>
  <si>
    <t>020415</t>
  </si>
  <si>
    <t>020416</t>
  </si>
  <si>
    <t>020417</t>
  </si>
  <si>
    <t>020420</t>
  </si>
  <si>
    <t xml:space="preserve">      50 т</t>
  </si>
  <si>
    <t>020436</t>
  </si>
  <si>
    <t xml:space="preserve">      65 т, высота подъема крюка 24 м</t>
  </si>
  <si>
    <t>020418</t>
  </si>
  <si>
    <t>020419</t>
  </si>
  <si>
    <t>020421</t>
  </si>
  <si>
    <t xml:space="preserve">      250 т</t>
  </si>
  <si>
    <t>Краны козловые при работе на строительстве тепловых и атомных электростанций:</t>
  </si>
  <si>
    <t>020429</t>
  </si>
  <si>
    <t xml:space="preserve">      30 т</t>
  </si>
  <si>
    <t>020430</t>
  </si>
  <si>
    <t>020435</t>
  </si>
  <si>
    <t>Краны козловые при работе на строительстве мостов 65 т</t>
  </si>
  <si>
    <t>020501</t>
  </si>
  <si>
    <t>Краны полукозловые при работе на строительстве тепловых и атомных электростанций 30 т</t>
  </si>
  <si>
    <t>Краны консольные:</t>
  </si>
  <si>
    <t>020600</t>
  </si>
  <si>
    <t>020601</t>
  </si>
  <si>
    <t>020602</t>
  </si>
  <si>
    <t xml:space="preserve">      130 т</t>
  </si>
  <si>
    <t>Краны консольно-шлюзовые:</t>
  </si>
  <si>
    <t>020605</t>
  </si>
  <si>
    <t xml:space="preserve">      2х20 т</t>
  </si>
  <si>
    <t>020606</t>
  </si>
  <si>
    <t xml:space="preserve">      2х50 т</t>
  </si>
  <si>
    <t>Краны монтажные специальные:</t>
  </si>
  <si>
    <t>020701</t>
  </si>
  <si>
    <t>020702</t>
  </si>
  <si>
    <t xml:space="preserve">      65 т</t>
  </si>
  <si>
    <t>Краны мостовые электрические при работе на гидроэнергетическом строительстве:</t>
  </si>
  <si>
    <t>020801</t>
  </si>
  <si>
    <t xml:space="preserve">      30/5 т</t>
  </si>
  <si>
    <t>020802</t>
  </si>
  <si>
    <t xml:space="preserve">      50/10 т</t>
  </si>
  <si>
    <t>020807</t>
  </si>
  <si>
    <t>Краны мостовые электрические на тепловых и атомных электростанциях 2х100 т, пролетом 34,5</t>
  </si>
  <si>
    <t>Краны мостовые электрические при работе на монтаже технологического оборудования общего назначения:</t>
  </si>
  <si>
    <t>020810</t>
  </si>
  <si>
    <t>020811</t>
  </si>
  <si>
    <t>020812</t>
  </si>
  <si>
    <t xml:space="preserve">      16 т</t>
  </si>
  <si>
    <t>020813</t>
  </si>
  <si>
    <t>020814</t>
  </si>
  <si>
    <t>020815</t>
  </si>
  <si>
    <t>020816</t>
  </si>
  <si>
    <t>020817</t>
  </si>
  <si>
    <t xml:space="preserve">      100 т</t>
  </si>
  <si>
    <t>020818</t>
  </si>
  <si>
    <t xml:space="preserve">      125 т</t>
  </si>
  <si>
    <t>020819</t>
  </si>
  <si>
    <t xml:space="preserve">      160 т</t>
  </si>
  <si>
    <t>020820</t>
  </si>
  <si>
    <t>020821</t>
  </si>
  <si>
    <t>020822</t>
  </si>
  <si>
    <t xml:space="preserve">      320 т</t>
  </si>
  <si>
    <t>Краны мостовые электрические при работе на монтаже технологического оборудования специальные:</t>
  </si>
  <si>
    <t>020826</t>
  </si>
  <si>
    <t xml:space="preserve">      до 5 т</t>
  </si>
  <si>
    <t>020827</t>
  </si>
  <si>
    <t>020828</t>
  </si>
  <si>
    <t>020829</t>
  </si>
  <si>
    <t>020830</t>
  </si>
  <si>
    <t>020831</t>
  </si>
  <si>
    <t xml:space="preserve">      140 т</t>
  </si>
  <si>
    <t>020832</t>
  </si>
  <si>
    <t xml:space="preserve">      180 т</t>
  </si>
  <si>
    <t>020833</t>
  </si>
  <si>
    <t xml:space="preserve">      225 т</t>
  </si>
  <si>
    <t>020834</t>
  </si>
  <si>
    <t xml:space="preserve">      280 т</t>
  </si>
  <si>
    <t>020835</t>
  </si>
  <si>
    <t>020836</t>
  </si>
  <si>
    <t xml:space="preserve">      400 т</t>
  </si>
  <si>
    <t>020837</t>
  </si>
  <si>
    <t xml:space="preserve">      450 т</t>
  </si>
  <si>
    <t>020838</t>
  </si>
  <si>
    <t xml:space="preserve">      500 т</t>
  </si>
  <si>
    <t>020842</t>
  </si>
  <si>
    <t>Краны кругового действия 320-160 т, пролетом 43 м</t>
  </si>
  <si>
    <t>Краны подвесные электрические (кран-балки):</t>
  </si>
  <si>
    <t>020901</t>
  </si>
  <si>
    <t xml:space="preserve">      3,2 т</t>
  </si>
  <si>
    <t>020902</t>
  </si>
  <si>
    <t>021000</t>
  </si>
  <si>
    <t>Краны полноповоротные 10 т</t>
  </si>
  <si>
    <t>Краны на автомобильном ходу при работе на монтаже технологического оборудования:</t>
  </si>
  <si>
    <t>021101</t>
  </si>
  <si>
    <t xml:space="preserve">      6,3 т</t>
  </si>
  <si>
    <t>021102</t>
  </si>
  <si>
    <t>021103</t>
  </si>
  <si>
    <t>021104</t>
  </si>
  <si>
    <t>021105</t>
  </si>
  <si>
    <t>021106</t>
  </si>
  <si>
    <t xml:space="preserve">      40 т</t>
  </si>
  <si>
    <t>021107</t>
  </si>
  <si>
    <t xml:space="preserve">      63 т</t>
  </si>
  <si>
    <t>Краны на автомобильном ходу при работе на гидроэнергетическом строительстве:</t>
  </si>
  <si>
    <t>021115</t>
  </si>
  <si>
    <t>021116</t>
  </si>
  <si>
    <t>021117</t>
  </si>
  <si>
    <t>021118</t>
  </si>
  <si>
    <t>Краны на автомобильном ходу при работе на сооружении магистральных трубопроводов:</t>
  </si>
  <si>
    <t>021128</t>
  </si>
  <si>
    <t>021129</t>
  </si>
  <si>
    <t>021130</t>
  </si>
  <si>
    <t>Краны на автомобильном ходу при работе на других видах строительства:</t>
  </si>
  <si>
    <t>021140</t>
  </si>
  <si>
    <t>021141</t>
  </si>
  <si>
    <t>021142</t>
  </si>
  <si>
    <t>021143</t>
  </si>
  <si>
    <t>021144</t>
  </si>
  <si>
    <t>021145</t>
  </si>
  <si>
    <t>021146</t>
  </si>
  <si>
    <t>Краны на гусеничном ходу при работе на монтаже технологического оборудования:</t>
  </si>
  <si>
    <t>021201</t>
  </si>
  <si>
    <t xml:space="preserve">      до 16 т</t>
  </si>
  <si>
    <t>021202</t>
  </si>
  <si>
    <t>021203</t>
  </si>
  <si>
    <t>021204</t>
  </si>
  <si>
    <t xml:space="preserve">      50-63 т</t>
  </si>
  <si>
    <t>021205</t>
  </si>
  <si>
    <t>021206</t>
  </si>
  <si>
    <t>Краны на гусеничном ходу при работе на гидроэнергетическом строительстве:</t>
  </si>
  <si>
    <t>021216</t>
  </si>
  <si>
    <t>021217</t>
  </si>
  <si>
    <t>021218</t>
  </si>
  <si>
    <t>021219</t>
  </si>
  <si>
    <t>021220</t>
  </si>
  <si>
    <t>021221</t>
  </si>
  <si>
    <t>Краны на гусеничном ходу при работе на сооружении магистральных трубопроводов:</t>
  </si>
  <si>
    <t>021231</t>
  </si>
  <si>
    <t>021232</t>
  </si>
  <si>
    <t>021233</t>
  </si>
  <si>
    <t>Краны на гусеничном ходу при работе на других видах строительства:</t>
  </si>
  <si>
    <t>021243</t>
  </si>
  <si>
    <t>021244</t>
  </si>
  <si>
    <t>021245</t>
  </si>
  <si>
    <t>021246</t>
  </si>
  <si>
    <t>021247</t>
  </si>
  <si>
    <t>021248</t>
  </si>
  <si>
    <t>021260</t>
  </si>
  <si>
    <t>Краны на гусеничном ходу типа "Hitachi Sumitomo SCX 700" грузоподъемностью 70 т</t>
  </si>
  <si>
    <t>021261</t>
  </si>
  <si>
    <t>Краны на гусеничном ходу типа Libherr LR 1100 грузоподъемностью 100 т</t>
  </si>
  <si>
    <t>021262</t>
  </si>
  <si>
    <t>Краны на гусеничном ходу типа Libherr LR 1200 грузоподъемностью 220 т</t>
  </si>
  <si>
    <t>021263</t>
  </si>
  <si>
    <t>Краны на гусеничном ходу типа Libherr LR 1280 грузоподъемностью 280 т</t>
  </si>
  <si>
    <t>Краны на железнодорожном ходу:</t>
  </si>
  <si>
    <t>021311</t>
  </si>
  <si>
    <t>021312</t>
  </si>
  <si>
    <t>021313</t>
  </si>
  <si>
    <t>021314</t>
  </si>
  <si>
    <t>021315</t>
  </si>
  <si>
    <t>Краны на пневмоколесном ходу при работе на монтаже технологического оборудования:</t>
  </si>
  <si>
    <t>021401</t>
  </si>
  <si>
    <t>021402</t>
  </si>
  <si>
    <t>021403</t>
  </si>
  <si>
    <t>021404</t>
  </si>
  <si>
    <t>021405</t>
  </si>
  <si>
    <t>Краны на пневмоколесном ходу при работе на гидроэнергетическом строительстве:</t>
  </si>
  <si>
    <t>021413</t>
  </si>
  <si>
    <t>021414</t>
  </si>
  <si>
    <t>021415</t>
  </si>
  <si>
    <t>021416</t>
  </si>
  <si>
    <t>021417</t>
  </si>
  <si>
    <t>Краны на пневмоколесном ходу при работе на сооружении магистральных трубопроводов:</t>
  </si>
  <si>
    <t>021427</t>
  </si>
  <si>
    <t>021428</t>
  </si>
  <si>
    <t>021429</t>
  </si>
  <si>
    <t>Краны на пневмоколесном ходу при работе на других видах строительства:</t>
  </si>
  <si>
    <t>021438</t>
  </si>
  <si>
    <t>021439</t>
  </si>
  <si>
    <t>021440</t>
  </si>
  <si>
    <t>021441</t>
  </si>
  <si>
    <t>021442</t>
  </si>
  <si>
    <t>Краны ползучие для радиомачт:</t>
  </si>
  <si>
    <t>021501</t>
  </si>
  <si>
    <t>021502</t>
  </si>
  <si>
    <t>021503</t>
  </si>
  <si>
    <t xml:space="preserve">      12 т</t>
  </si>
  <si>
    <t>021504</t>
  </si>
  <si>
    <t xml:space="preserve">      15 т</t>
  </si>
  <si>
    <t>021601</t>
  </si>
  <si>
    <t>Порталы для монтажа радиомачт 100 т</t>
  </si>
  <si>
    <t>Краны портальностреловые:</t>
  </si>
  <si>
    <t>021701</t>
  </si>
  <si>
    <t>021702</t>
  </si>
  <si>
    <t>021703</t>
  </si>
  <si>
    <t>Краны портальные (КП-640) грузоподъемностью 640 т</t>
  </si>
  <si>
    <t>Краны стреловые на рельсовом ходу:</t>
  </si>
  <si>
    <t>021801</t>
  </si>
  <si>
    <t xml:space="preserve">      50-100 т</t>
  </si>
  <si>
    <t>021802</t>
  </si>
  <si>
    <t xml:space="preserve">      75-130 т</t>
  </si>
  <si>
    <t>021901</t>
  </si>
  <si>
    <t>Краны специальные строительные для возведения гиперболической оболочки градирни</t>
  </si>
  <si>
    <t>Краны на специальном шасси автомобильного типа, грузоподъемность:</t>
  </si>
  <si>
    <t>022101</t>
  </si>
  <si>
    <t xml:space="preserve">      до 25 т</t>
  </si>
  <si>
    <t>022102</t>
  </si>
  <si>
    <t xml:space="preserve">      до 50 т</t>
  </si>
  <si>
    <t>022105</t>
  </si>
  <si>
    <t xml:space="preserve">      до 200 т</t>
  </si>
  <si>
    <t>022106</t>
  </si>
  <si>
    <t xml:space="preserve">      до 250 т</t>
  </si>
  <si>
    <t>022107</t>
  </si>
  <si>
    <t xml:space="preserve">      более 250 т</t>
  </si>
  <si>
    <t>022108</t>
  </si>
  <si>
    <t>Краны на специальном шасси автомобильного типа Liebher LTM 1050, грузоподъемностью 50 т</t>
  </si>
  <si>
    <t>022109</t>
  </si>
  <si>
    <t>Краны на специальном шасси автомобильного типа Liebher LTM 1160, грузоподъемностью 160 т</t>
  </si>
  <si>
    <t>022120</t>
  </si>
  <si>
    <t>Краны на специальном шасси типа "Gottwald AMK-306-83",грузоподъемностью 300 т</t>
  </si>
  <si>
    <t>022121</t>
  </si>
  <si>
    <t>Краны Liebher 5000 HC 80 грузоподъемностью 80 т</t>
  </si>
  <si>
    <t>Раздел 03. Автопогрузчики, лебедки, подъемники гидравлические, автогидроподъемники, подъемники шахтные, мачты монтажные</t>
  </si>
  <si>
    <t/>
  </si>
  <si>
    <t>030101</t>
  </si>
  <si>
    <t>Автопогрузчики 5 т</t>
  </si>
  <si>
    <t>Автопогрузчики с вилочными подхватами:</t>
  </si>
  <si>
    <t>030102</t>
  </si>
  <si>
    <t xml:space="preserve">      1 т</t>
  </si>
  <si>
    <t>030103</t>
  </si>
  <si>
    <t xml:space="preserve">      2 т</t>
  </si>
  <si>
    <t>030104</t>
  </si>
  <si>
    <t>030105</t>
  </si>
  <si>
    <t xml:space="preserve">      4 т</t>
  </si>
  <si>
    <t>030107</t>
  </si>
  <si>
    <t>030108</t>
  </si>
  <si>
    <t>030130</t>
  </si>
  <si>
    <t>Автопогрузчики с челюстными подхватами 3 т</t>
  </si>
  <si>
    <t>030132</t>
  </si>
  <si>
    <t>Погрузчик-грейфер Daimler-Benz 1624, мощностью 176 л.с.</t>
  </si>
  <si>
    <t>030131</t>
  </si>
  <si>
    <t>Автопогрузчик Volvo L 180</t>
  </si>
  <si>
    <t>Автопогрузчики специальные со стрелой и передвижным крюком:</t>
  </si>
  <si>
    <t>030140</t>
  </si>
  <si>
    <t xml:space="preserve">      3 т</t>
  </si>
  <si>
    <t>030150</t>
  </si>
  <si>
    <t xml:space="preserve">      1,5 т</t>
  </si>
  <si>
    <t>Домкраты гидравлические грузоподъемностью:</t>
  </si>
  <si>
    <t>030201</t>
  </si>
  <si>
    <t>030202</t>
  </si>
  <si>
    <t>030203</t>
  </si>
  <si>
    <t>030204</t>
  </si>
  <si>
    <t xml:space="preserve">      до 100 т</t>
  </si>
  <si>
    <t>030205</t>
  </si>
  <si>
    <t>030206</t>
  </si>
  <si>
    <t xml:space="preserve">      до 300 т (ГДЗ-300)</t>
  </si>
  <si>
    <t>030207</t>
  </si>
  <si>
    <t xml:space="preserve">      до 500 т</t>
  </si>
  <si>
    <t>030211</t>
  </si>
  <si>
    <t xml:space="preserve">      до 350 т с ходом поршня 2,1 м</t>
  </si>
  <si>
    <t>Лебедки ручные и рычажные тяговым усилием:</t>
  </si>
  <si>
    <t>030301</t>
  </si>
  <si>
    <t xml:space="preserve">      до 9,81 кН (1 т)</t>
  </si>
  <si>
    <t>030302</t>
  </si>
  <si>
    <t xml:space="preserve">      12,26 кН (1,25 т)</t>
  </si>
  <si>
    <t>030303</t>
  </si>
  <si>
    <t xml:space="preserve">      14,72 кН (1,5 т)</t>
  </si>
  <si>
    <t>030304</t>
  </si>
  <si>
    <t xml:space="preserve">      29,43 кН (3 т)</t>
  </si>
  <si>
    <t>030305</t>
  </si>
  <si>
    <t xml:space="preserve">      31,39 кН (3,2 т)</t>
  </si>
  <si>
    <t>030306</t>
  </si>
  <si>
    <t xml:space="preserve">      49,05 кН (5 т)</t>
  </si>
  <si>
    <t>Лебедки электрические тяговым усилием:</t>
  </si>
  <si>
    <t>030401</t>
  </si>
  <si>
    <t xml:space="preserve">      до 5,79 кН (0,59 т)</t>
  </si>
  <si>
    <t>030402</t>
  </si>
  <si>
    <t xml:space="preserve">      до 12,26 кН (1,25 т)</t>
  </si>
  <si>
    <t>030403</t>
  </si>
  <si>
    <t xml:space="preserve">      19,62 кН (2 т)</t>
  </si>
  <si>
    <t>030404</t>
  </si>
  <si>
    <t xml:space="preserve">      до 31,39 кН (3,2 т)</t>
  </si>
  <si>
    <t>030405</t>
  </si>
  <si>
    <t xml:space="preserve">      до 49,05 кН (5 т)</t>
  </si>
  <si>
    <t>030406</t>
  </si>
  <si>
    <t xml:space="preserve">      78,48 кН (8 т)</t>
  </si>
  <si>
    <t>030407</t>
  </si>
  <si>
    <t xml:space="preserve">      122,62 кН (12,5 т)</t>
  </si>
  <si>
    <t>030408</t>
  </si>
  <si>
    <t xml:space="preserve">      156,96 кН (16 т)</t>
  </si>
  <si>
    <t>030409</t>
  </si>
  <si>
    <t xml:space="preserve">      313,92 кН (32 т)</t>
  </si>
  <si>
    <t>030501</t>
  </si>
  <si>
    <t>Лебедки тракторные тяговым усилием 78,48 кН (8 т)</t>
  </si>
  <si>
    <t>030551</t>
  </si>
  <si>
    <t>Лебедочная станция грузоподъемность до 0,5 т</t>
  </si>
  <si>
    <t>030552</t>
  </si>
  <si>
    <t>Лебедка-прицеп гидравлическая для протяжки кабеля фирмы Jakob Thaler GmbH,  тип KE-SP 3050</t>
  </si>
  <si>
    <t>Лебедки проходческие тяговым усилием:</t>
  </si>
  <si>
    <t>030601</t>
  </si>
  <si>
    <t>030602</t>
  </si>
  <si>
    <t xml:space="preserve">      98,1 кН (10 т)</t>
  </si>
  <si>
    <t>030603</t>
  </si>
  <si>
    <t xml:space="preserve">      176,58 кН (18 т)</t>
  </si>
  <si>
    <t>030604</t>
  </si>
  <si>
    <t xml:space="preserve">      245,25 кН (25 т)</t>
  </si>
  <si>
    <t>Лебедки вспомогательные шахтные с тяговым усилием:</t>
  </si>
  <si>
    <t>030701</t>
  </si>
  <si>
    <t xml:space="preserve">      6,18 кН (0,63 т)</t>
  </si>
  <si>
    <t>030702</t>
  </si>
  <si>
    <t xml:space="preserve">      8,83 кН (0,9 т)</t>
  </si>
  <si>
    <t>030703</t>
  </si>
  <si>
    <t xml:space="preserve">      13,73 кН (1,4 т)</t>
  </si>
  <si>
    <t>030704</t>
  </si>
  <si>
    <t xml:space="preserve">      24,53 кН (2,5 т)</t>
  </si>
  <si>
    <t>030705</t>
  </si>
  <si>
    <t>030706</t>
  </si>
  <si>
    <t xml:space="preserve">      69,65 кН (7,1 т)</t>
  </si>
  <si>
    <t>030707</t>
  </si>
  <si>
    <t xml:space="preserve">      137,34 кН (14 т)</t>
  </si>
  <si>
    <t>030720</t>
  </si>
  <si>
    <t>Люлька одноместная самоподъемная 120 кг</t>
  </si>
  <si>
    <t>030801</t>
  </si>
  <si>
    <t>Мачты ползучие 3 т</t>
  </si>
  <si>
    <t>030851</t>
  </si>
  <si>
    <t>Стрелы монтажные А-образные высотой до 22 м для подъема опор ВЛ</t>
  </si>
  <si>
    <t>030861</t>
  </si>
  <si>
    <t>Шарниры монтажные для подъема стальных опор ВЛ</t>
  </si>
  <si>
    <t>030862</t>
  </si>
  <si>
    <t>Устройство подталкивающее фирмы Jakob Thaler GmbH, тип "Cable Dog" NKHE GS</t>
  </si>
  <si>
    <t>Подъемники гидравлические высотой подъема:</t>
  </si>
  <si>
    <t>030901</t>
  </si>
  <si>
    <t xml:space="preserve">      8 м</t>
  </si>
  <si>
    <t>030902</t>
  </si>
  <si>
    <t xml:space="preserve">      10 м</t>
  </si>
  <si>
    <t>030903</t>
  </si>
  <si>
    <t xml:space="preserve">      12,5 м</t>
  </si>
  <si>
    <t>Подъемники грузоподъемностью до 500 кг одномачтовые, высота подъема:</t>
  </si>
  <si>
    <t>030950</t>
  </si>
  <si>
    <t xml:space="preserve">      5 м</t>
  </si>
  <si>
    <t>030951</t>
  </si>
  <si>
    <t xml:space="preserve">      15 м</t>
  </si>
  <si>
    <t>030952</t>
  </si>
  <si>
    <t xml:space="preserve">      25 м</t>
  </si>
  <si>
    <t>030953</t>
  </si>
  <si>
    <t xml:space="preserve">      35 м</t>
  </si>
  <si>
    <t>030954</t>
  </si>
  <si>
    <t xml:space="preserve">      45 м</t>
  </si>
  <si>
    <t>030970</t>
  </si>
  <si>
    <t>Подъемники грузоподъемностью до 500 кг раскладные, высота подъема 17 м</t>
  </si>
  <si>
    <t>Автогидроподъемники высотой подъема:</t>
  </si>
  <si>
    <t>031001</t>
  </si>
  <si>
    <t xml:space="preserve">      12 м</t>
  </si>
  <si>
    <t>031002</t>
  </si>
  <si>
    <t xml:space="preserve">      18 м</t>
  </si>
  <si>
    <t>031003</t>
  </si>
  <si>
    <t xml:space="preserve">      22 м</t>
  </si>
  <si>
    <t>031004</t>
  </si>
  <si>
    <t xml:space="preserve">      28 м</t>
  </si>
  <si>
    <t>031005</t>
  </si>
  <si>
    <t xml:space="preserve">      свыше 35 м</t>
  </si>
  <si>
    <t>031006</t>
  </si>
  <si>
    <t>Автогидроподъемник мостовой (система Данфос) высотой подъема 18 м</t>
  </si>
  <si>
    <t>031050</t>
  </si>
  <si>
    <t>Вышка телескопическая 25 м</t>
  </si>
  <si>
    <t>031052</t>
  </si>
  <si>
    <t>Вышки специальные на автомобиле фирмы "Мерседес-Бенц", оснащенные насосом и поливомоечным оборудованием</t>
  </si>
  <si>
    <t>Подъемники строительные грузопассажирские, грузоподъемность:</t>
  </si>
  <si>
    <t>031101</t>
  </si>
  <si>
    <t xml:space="preserve">      100 т, высота подъема 105 м</t>
  </si>
  <si>
    <t>031102</t>
  </si>
  <si>
    <t xml:space="preserve">      до 0,8 т</t>
  </si>
  <si>
    <t>031113</t>
  </si>
  <si>
    <t>Подъемник двухстоечный грузовой, грузоподъемность до 2 т, высота до 60 м</t>
  </si>
  <si>
    <t>031120</t>
  </si>
  <si>
    <t>Подъемники мачтовые, высота подъема 50 м</t>
  </si>
  <si>
    <t>Подъемники шахтные для промышленных труб высотой:</t>
  </si>
  <si>
    <t>031201</t>
  </si>
  <si>
    <t xml:space="preserve">      120 м</t>
  </si>
  <si>
    <t>031202</t>
  </si>
  <si>
    <t xml:space="preserve">      180 м</t>
  </si>
  <si>
    <t>031203</t>
  </si>
  <si>
    <t xml:space="preserve">      250 м</t>
  </si>
  <si>
    <t>031204</t>
  </si>
  <si>
    <t xml:space="preserve">      330 м</t>
  </si>
  <si>
    <t>Подъемники шахтные для футеровки промышленных труб высотой:</t>
  </si>
  <si>
    <t>031301</t>
  </si>
  <si>
    <t>031302</t>
  </si>
  <si>
    <t>031303</t>
  </si>
  <si>
    <t>031304</t>
  </si>
  <si>
    <t>Мачты монтажные при работе на монтаже технологического оборудования:</t>
  </si>
  <si>
    <t>031401</t>
  </si>
  <si>
    <t>031402</t>
  </si>
  <si>
    <t>031403</t>
  </si>
  <si>
    <t>031404</t>
  </si>
  <si>
    <t>Подмости самоходные высотой подъема:</t>
  </si>
  <si>
    <t>031501</t>
  </si>
  <si>
    <t>031502</t>
  </si>
  <si>
    <t>031600</t>
  </si>
  <si>
    <t>Самоподъемные подмости для возведения железобетонных оболочек градирен</t>
  </si>
  <si>
    <t>031700</t>
  </si>
  <si>
    <t>Скользящая опалубка для возведения железобетонных оболочек градирен</t>
  </si>
  <si>
    <t>Погрузчики одноковшовые универсальные фронтальные пневмоколесные:</t>
  </si>
  <si>
    <t>031811</t>
  </si>
  <si>
    <t>031812</t>
  </si>
  <si>
    <t>031844</t>
  </si>
  <si>
    <t xml:space="preserve">      до 4 т</t>
  </si>
  <si>
    <t>031846</t>
  </si>
  <si>
    <t xml:space="preserve">      7 т</t>
  </si>
  <si>
    <t>Погрузчики одноковшовые универсальные фронтальные гусеничные:</t>
  </si>
  <si>
    <t>031820</t>
  </si>
  <si>
    <t>031821</t>
  </si>
  <si>
    <t>031822</t>
  </si>
  <si>
    <t>031833</t>
  </si>
  <si>
    <t>Погрузчик телескопический "MERLO ROTO 30,16 K"</t>
  </si>
  <si>
    <t>031834</t>
  </si>
  <si>
    <t>Погрузчик универсальный "BOBCAT", модель 863</t>
  </si>
  <si>
    <t>031850</t>
  </si>
  <si>
    <t>Кран-укосина, грузоподъемностью 5 т</t>
  </si>
  <si>
    <t>031851</t>
  </si>
  <si>
    <t>Краны переносные 1 т</t>
  </si>
  <si>
    <t>031852</t>
  </si>
  <si>
    <t>Краны-укосины для строительства труб диаметром до 2,5 м, грузоподъемность до 0,5 т, высота 6 м</t>
  </si>
  <si>
    <t>031854</t>
  </si>
  <si>
    <t>Краны манипуляторы 1 т</t>
  </si>
  <si>
    <t>Конвейер ленточный:</t>
  </si>
  <si>
    <t>031855</t>
  </si>
  <si>
    <t xml:space="preserve">      передвижной длиной 14 м</t>
  </si>
  <si>
    <t>031860</t>
  </si>
  <si>
    <t xml:space="preserve">      секционный длиной 40 м</t>
  </si>
  <si>
    <t>031870</t>
  </si>
  <si>
    <t xml:space="preserve">      передвижной высотой 5 м</t>
  </si>
  <si>
    <t>031871</t>
  </si>
  <si>
    <t xml:space="preserve">      передвижной высотой 10 м</t>
  </si>
  <si>
    <t>031872</t>
  </si>
  <si>
    <t xml:space="preserve">      передвижной высотой 15 м</t>
  </si>
  <si>
    <t>Тали электрические общего назначения грузоподъемностью:</t>
  </si>
  <si>
    <t>031891</t>
  </si>
  <si>
    <t xml:space="preserve">      0,5 т</t>
  </si>
  <si>
    <t>031892</t>
  </si>
  <si>
    <t>031893</t>
  </si>
  <si>
    <t>031894</t>
  </si>
  <si>
    <t>031895</t>
  </si>
  <si>
    <t>031900</t>
  </si>
  <si>
    <t>031901</t>
  </si>
  <si>
    <t>Тали ручные рычажные</t>
  </si>
  <si>
    <t>031910</t>
  </si>
  <si>
    <t>Люлька</t>
  </si>
  <si>
    <t>Раздел 04. Электростанции, оборудование для сварки и контроля сварных соединений</t>
  </si>
  <si>
    <t>Электростанции передвижные:</t>
  </si>
  <si>
    <t>040101</t>
  </si>
  <si>
    <t xml:space="preserve">      2 кВт</t>
  </si>
  <si>
    <t>040102</t>
  </si>
  <si>
    <t xml:space="preserve">      4 кВт</t>
  </si>
  <si>
    <t>040103</t>
  </si>
  <si>
    <t xml:space="preserve">      30 кВт</t>
  </si>
  <si>
    <t>040104</t>
  </si>
  <si>
    <t xml:space="preserve">      60 кВт</t>
  </si>
  <si>
    <t>040105</t>
  </si>
  <si>
    <t xml:space="preserve">      100 кВт</t>
  </si>
  <si>
    <t>040106</t>
  </si>
  <si>
    <t xml:space="preserve">      200 кВт</t>
  </si>
  <si>
    <t>040107</t>
  </si>
  <si>
    <t xml:space="preserve">      500 кВт</t>
  </si>
  <si>
    <t>040108</t>
  </si>
  <si>
    <t xml:space="preserve">      1050 кВт (в вагоне)</t>
  </si>
  <si>
    <t>040109</t>
  </si>
  <si>
    <t>Электростанции стационарные 1000 кВт</t>
  </si>
  <si>
    <t>Агрегаты сварочные передвижные с номинальным сварочным током 250-400 А:</t>
  </si>
  <si>
    <t>040201</t>
  </si>
  <si>
    <t xml:space="preserve">      с бензиновым двигателем</t>
  </si>
  <si>
    <t>040202</t>
  </si>
  <si>
    <t xml:space="preserve">      с дизельным двигателем</t>
  </si>
  <si>
    <t>040251</t>
  </si>
  <si>
    <t>Агрегаты сварочные однопостовые для ручной электродуговой сварки</t>
  </si>
  <si>
    <t>040300</t>
  </si>
  <si>
    <t>Автоматы сварочные с номинальным сварочным током 450-1250 А</t>
  </si>
  <si>
    <t>040310</t>
  </si>
  <si>
    <t>Автоматы для сварки мостовых конструкций типа АДФ</t>
  </si>
  <si>
    <t>040400</t>
  </si>
  <si>
    <t>Полуавтоматы сварочные с номинальным сварочным током 40-500 А</t>
  </si>
  <si>
    <t>Установки для сварки:</t>
  </si>
  <si>
    <t>040501</t>
  </si>
  <si>
    <t xml:space="preserve">      аргонодуговой</t>
  </si>
  <si>
    <t>040502</t>
  </si>
  <si>
    <t xml:space="preserve">      ручной дуговой (постоянного тока)</t>
  </si>
  <si>
    <t>040503</t>
  </si>
  <si>
    <t xml:space="preserve">      автоматической под слоем флюса</t>
  </si>
  <si>
    <t>040504</t>
  </si>
  <si>
    <t>Аппарат для газовой сварки и резки</t>
  </si>
  <si>
    <t>040505</t>
  </si>
  <si>
    <t>Установка для сварки ELOTOP 3002 в комплекте с приспособлением для приварки упора "Нильсона" и сварочным кабелем управления 10 м/120 мм2</t>
  </si>
  <si>
    <t>040700</t>
  </si>
  <si>
    <t>Аппараты для воздушной плазменной резки металла</t>
  </si>
  <si>
    <t>040801</t>
  </si>
  <si>
    <t>Выпрямители сварочные многопостовые с количеством постов до 30</t>
  </si>
  <si>
    <t>Выпрямители сварочные однопостовые с номинальным сварочным током:</t>
  </si>
  <si>
    <t>040802</t>
  </si>
  <si>
    <t xml:space="preserve">      315-500 А</t>
  </si>
  <si>
    <t>040803</t>
  </si>
  <si>
    <t xml:space="preserve">      1000 А</t>
  </si>
  <si>
    <t>040900</t>
  </si>
  <si>
    <t>Трансформаторы сварочные с номинальным сварочным током 315-500 А</t>
  </si>
  <si>
    <t>041000</t>
  </si>
  <si>
    <t>Преобразователи сварочные с номинальным сварочным током 315-500 А</t>
  </si>
  <si>
    <t>041100</t>
  </si>
  <si>
    <t>Термопеналы с массой загружаемых электродов не более 5 кг</t>
  </si>
  <si>
    <t>Установки с гибким индуктором для индукционного нагрева токами частотой:</t>
  </si>
  <si>
    <t>041201</t>
  </si>
  <si>
    <t xml:space="preserve">      150 Гц</t>
  </si>
  <si>
    <t>041202</t>
  </si>
  <si>
    <t xml:space="preserve">      2400 гц</t>
  </si>
  <si>
    <t>041300</t>
  </si>
  <si>
    <t>Установки электронагревательные для термической обработки сварных соединений</t>
  </si>
  <si>
    <t>Электрические печи для сушки сварочных материалов с регулированием температуры в пределах:</t>
  </si>
  <si>
    <t>041400</t>
  </si>
  <si>
    <t xml:space="preserve">      от 80 °С до 500 °С</t>
  </si>
  <si>
    <t>041401</t>
  </si>
  <si>
    <t xml:space="preserve">      от 80 °С до 500 °С при работе от передвижных электростанций</t>
  </si>
  <si>
    <t>041500</t>
  </si>
  <si>
    <t>Электрошкафы с температурой воздушной среды от 50 °С до 350 °С</t>
  </si>
  <si>
    <t>Аппараты рентгеновские для просвечивания металла толщиной:</t>
  </si>
  <si>
    <t>041601</t>
  </si>
  <si>
    <t xml:space="preserve">      до 30 мм</t>
  </si>
  <si>
    <t>041602</t>
  </si>
  <si>
    <t xml:space="preserve">      30 мм и более</t>
  </si>
  <si>
    <t>Аппараты рентгено-дефектоскопические с толщиной просвечиваемой стали:</t>
  </si>
  <si>
    <t>041701</t>
  </si>
  <si>
    <t xml:space="preserve">      до 25 мм</t>
  </si>
  <si>
    <t>041702</t>
  </si>
  <si>
    <t xml:space="preserve">      60 мм (передвижные)</t>
  </si>
  <si>
    <t>041801</t>
  </si>
  <si>
    <t>Дефектоскопы ультразвуковые импульсные с толщиной просвечиваемого изделия до 5000 мм</t>
  </si>
  <si>
    <t>041802</t>
  </si>
  <si>
    <t>Дефектоскопы переносные магнитные</t>
  </si>
  <si>
    <t>041803</t>
  </si>
  <si>
    <t>Дефектоскопы ультразвуковые</t>
  </si>
  <si>
    <t>041900</t>
  </si>
  <si>
    <t>Гамма-дефектоскопы с толщиной просвечиваемой стали до 80 мм</t>
  </si>
  <si>
    <t>042100</t>
  </si>
  <si>
    <t>Перископы</t>
  </si>
  <si>
    <t>042200</t>
  </si>
  <si>
    <t>Стилоскопы универсальные</t>
  </si>
  <si>
    <t>042300</t>
  </si>
  <si>
    <t>Толщиномеры КВАРЦ-15</t>
  </si>
  <si>
    <t>042400</t>
  </si>
  <si>
    <t>Узлы вакуумные испытательные для контроля герметичности шва</t>
  </si>
  <si>
    <t>042500</t>
  </si>
  <si>
    <t>Установки для химической очистки маслопроводов</t>
  </si>
  <si>
    <t>042600</t>
  </si>
  <si>
    <t>Вакуумагрегаты для контроля сварных соединений с предельным давлением 6х10 МПа</t>
  </si>
  <si>
    <t>042700</t>
  </si>
  <si>
    <t>Агрегаты электронасосные для испытаний трубопроводов, с предельным давлением 63 МПа (630 кгс/см2)</t>
  </si>
  <si>
    <t>042800</t>
  </si>
  <si>
    <t>Копры маятниковые для испытания сварных соединений</t>
  </si>
  <si>
    <t>Установки для гидравлических испытаний трубопроводов, давление нагнетания:</t>
  </si>
  <si>
    <t>042900</t>
  </si>
  <si>
    <t xml:space="preserve">      низкое 0,1 МПа (1 кгс/см2), высокое 10 МПа (100 кгс/см2)</t>
  </si>
  <si>
    <t>042901</t>
  </si>
  <si>
    <t xml:space="preserve">      низкое 0,1 МПа (1 кгс/см2), высокое 10 МПа (100 кгс/см2) при работе от передвижных электростанций</t>
  </si>
  <si>
    <t>043000</t>
  </si>
  <si>
    <t>Ферритометры</t>
  </si>
  <si>
    <t>044001</t>
  </si>
  <si>
    <t>Манипуляторы универсальные для сварки сферических резервуаров вместимостью до 2000 м3</t>
  </si>
  <si>
    <t>Раздел 05. Станции компрессорные, компрессоры передвижные, установки аэродинамические для напыления тепловой изоляции</t>
  </si>
  <si>
    <t>Компрессоры передвижные с двигателем внутреннего сгорания давлением:</t>
  </si>
  <si>
    <t>050101</t>
  </si>
  <si>
    <t xml:space="preserve">      до 686 кПа (7 ат), производительность 2,2 м3/мин</t>
  </si>
  <si>
    <t>050102</t>
  </si>
  <si>
    <t xml:space="preserve">      до 686 кПа (7 ат), производительность 5 м3/мин</t>
  </si>
  <si>
    <t>050201</t>
  </si>
  <si>
    <t xml:space="preserve">      800 кПа (8 ат), производительность 10 м3/мин</t>
  </si>
  <si>
    <t>050203</t>
  </si>
  <si>
    <t xml:space="preserve">      9800 кПа (100 ат), производительность 9 м3/мин</t>
  </si>
  <si>
    <t>050204</t>
  </si>
  <si>
    <t xml:space="preserve">      23000 кПа (230 ат), производительность 2 м3/мин</t>
  </si>
  <si>
    <t>050301</t>
  </si>
  <si>
    <t>Компрессоры самоходные с двигателем внутреннего сгорания давлением 800 кПа (8 ат), производительность 6,3 м3/мин</t>
  </si>
  <si>
    <t>Компрессоры передвижные с электродвигателем давлением 600 кПа (6 ат), производительность:</t>
  </si>
  <si>
    <t>050401</t>
  </si>
  <si>
    <t xml:space="preserve">      0,5 м3/мин</t>
  </si>
  <si>
    <t>050402</t>
  </si>
  <si>
    <t xml:space="preserve">      до 3,5 м3/мин</t>
  </si>
  <si>
    <t>Станции компрессорные электрические давлением 686 кПа (7 ат), производительность:</t>
  </si>
  <si>
    <t>050420</t>
  </si>
  <si>
    <t xml:space="preserve">      3,5 м3/мин</t>
  </si>
  <si>
    <t>050422</t>
  </si>
  <si>
    <t xml:space="preserve">      5,25 м3/мин</t>
  </si>
  <si>
    <t>Станции компрессорные давлением 245 кПа (2,5 ат), производительность:</t>
  </si>
  <si>
    <t>050501</t>
  </si>
  <si>
    <t xml:space="preserve">      40 м3/мин</t>
  </si>
  <si>
    <t>050502</t>
  </si>
  <si>
    <t xml:space="preserve">      60 м3/мин</t>
  </si>
  <si>
    <t>050503</t>
  </si>
  <si>
    <t xml:space="preserve">      70 м3/мин</t>
  </si>
  <si>
    <t>050504</t>
  </si>
  <si>
    <t xml:space="preserve">      80-100 м3/мин</t>
  </si>
  <si>
    <t>Станции компрессорные давлением 981 кПа (10 ат), производительность:</t>
  </si>
  <si>
    <t>050601</t>
  </si>
  <si>
    <t xml:space="preserve">      20 м3/мин</t>
  </si>
  <si>
    <t>050602</t>
  </si>
  <si>
    <t xml:space="preserve">      30 м3/мин</t>
  </si>
  <si>
    <t>050603</t>
  </si>
  <si>
    <t xml:space="preserve">      100 м3/мин</t>
  </si>
  <si>
    <t>050701</t>
  </si>
  <si>
    <t>Установки компрессорные передвижные давлением 7845 кПа (80 ат), производительность 8 м3/мин</t>
  </si>
  <si>
    <t>050750</t>
  </si>
  <si>
    <t>Компрессор стационарный, производительность 15 м3/мин</t>
  </si>
  <si>
    <t>050800</t>
  </si>
  <si>
    <t>Установки аэродинамические для напыления тепловой изоляции</t>
  </si>
  <si>
    <t>Раздел 06. Экскаваторы</t>
  </si>
  <si>
    <t>Экскаваторы траншейные многоковшовые цепные при работе на водохозяйственном строительстве:</t>
  </si>
  <si>
    <t>060101</t>
  </si>
  <si>
    <t xml:space="preserve">      12 л</t>
  </si>
  <si>
    <t>060102</t>
  </si>
  <si>
    <t xml:space="preserve">      15 л</t>
  </si>
  <si>
    <t>060103</t>
  </si>
  <si>
    <t xml:space="preserve">      23 л</t>
  </si>
  <si>
    <t>060104</t>
  </si>
  <si>
    <t xml:space="preserve">      35 л</t>
  </si>
  <si>
    <t>060105</t>
  </si>
  <si>
    <t xml:space="preserve">      45 л</t>
  </si>
  <si>
    <t>Экскаваторы траншейные многоковшовые цепные при работе на других видах строительства:</t>
  </si>
  <si>
    <t>060115</t>
  </si>
  <si>
    <t>060116</t>
  </si>
  <si>
    <t>060117</t>
  </si>
  <si>
    <t>060118</t>
  </si>
  <si>
    <t>060119</t>
  </si>
  <si>
    <t>Экскаваторы одноковшовые дизельные на гусеничном ходу при работе на гидроэнергетическом строительстве:</t>
  </si>
  <si>
    <t>060201</t>
  </si>
  <si>
    <t xml:space="preserve">      0,4 м3</t>
  </si>
  <si>
    <t>060202</t>
  </si>
  <si>
    <t xml:space="preserve">      0,5 м3</t>
  </si>
  <si>
    <t>060203</t>
  </si>
  <si>
    <t xml:space="preserve">      0,65 м3</t>
  </si>
  <si>
    <t>060204</t>
  </si>
  <si>
    <t xml:space="preserve">      1 м3</t>
  </si>
  <si>
    <t>060205</t>
  </si>
  <si>
    <t xml:space="preserve">      1,25 м3</t>
  </si>
  <si>
    <t>060206</t>
  </si>
  <si>
    <t xml:space="preserve">      1,6 м3</t>
  </si>
  <si>
    <t>Экскаваторы одноковшовые дизельные на гусеничном ходу при работе на сооружении магистральных трубопроводов:</t>
  </si>
  <si>
    <t>060216</t>
  </si>
  <si>
    <t xml:space="preserve">      0,25 м3</t>
  </si>
  <si>
    <t>060217</t>
  </si>
  <si>
    <t>060218</t>
  </si>
  <si>
    <t>060219</t>
  </si>
  <si>
    <t>060220</t>
  </si>
  <si>
    <t>Экскаваторы одноковшовые дизельные на гусеничном ходу при работе на водохозяйственном строительстве:</t>
  </si>
  <si>
    <t>060230</t>
  </si>
  <si>
    <t>060231</t>
  </si>
  <si>
    <t>060232</t>
  </si>
  <si>
    <t>060233</t>
  </si>
  <si>
    <t>060234</t>
  </si>
  <si>
    <t xml:space="preserve">      1,0 м3</t>
  </si>
  <si>
    <t>060235</t>
  </si>
  <si>
    <t>Экскаваторы одноковшовые дизельные на гусеничном ходу при работе на других видах строительства:</t>
  </si>
  <si>
    <t>060246</t>
  </si>
  <si>
    <t>060247</t>
  </si>
  <si>
    <t>060248</t>
  </si>
  <si>
    <t>060249</t>
  </si>
  <si>
    <t>060250</t>
  </si>
  <si>
    <t>060251</t>
  </si>
  <si>
    <t>Экскаваторы на гусеничном ходу импортного производства типа "ATLAS", "VOLVO", "KOMATSU", "HITACHI", "LIEBHER" с емкостью ковша:</t>
  </si>
  <si>
    <t>060252</t>
  </si>
  <si>
    <t xml:space="preserve">      0,15 м3</t>
  </si>
  <si>
    <t>060253</t>
  </si>
  <si>
    <t>060254</t>
  </si>
  <si>
    <t>060255</t>
  </si>
  <si>
    <t>060256</t>
  </si>
  <si>
    <t>060257</t>
  </si>
  <si>
    <t>060258</t>
  </si>
  <si>
    <t>060259</t>
  </si>
  <si>
    <t>060260</t>
  </si>
  <si>
    <t>Экскаваторы одноковшовые дизельные на пневмоколесном ходу при работе на гидроэнергетическом строительстве:</t>
  </si>
  <si>
    <t>060301</t>
  </si>
  <si>
    <t>060302</t>
  </si>
  <si>
    <t>060303</t>
  </si>
  <si>
    <t>060304</t>
  </si>
  <si>
    <t>Экскаваторы одноковшовые дизельные на пневмоколесном ходу при работе на сооружении магистральных трубопроводов:</t>
  </si>
  <si>
    <t>060315</t>
  </si>
  <si>
    <t>060316</t>
  </si>
  <si>
    <t xml:space="preserve">      0,8 м3</t>
  </si>
  <si>
    <t>Экскаваторы одноковшовые дизельные на пневмоколесном ходу при работе на водохозяйственном строительстве:</t>
  </si>
  <si>
    <t>060325</t>
  </si>
  <si>
    <t>060326</t>
  </si>
  <si>
    <t>060327</t>
  </si>
  <si>
    <t>060328</t>
  </si>
  <si>
    <t>060329</t>
  </si>
  <si>
    <t>Экскаваторы одноковшовые дизельные на пневмоколесном ходу при работе на других видах строительства:</t>
  </si>
  <si>
    <t>060337</t>
  </si>
  <si>
    <t>060338</t>
  </si>
  <si>
    <t>060339</t>
  </si>
  <si>
    <t>060340</t>
  </si>
  <si>
    <t>Экскаваторы одноковшовые электрические на гусеничном ходу при работе на гидроэнергетическом строительства:</t>
  </si>
  <si>
    <t>060401</t>
  </si>
  <si>
    <t>060402</t>
  </si>
  <si>
    <t>Экскаваторы одноковшовые электрические на гусеничном ходу при работе на других видах строительства:</t>
  </si>
  <si>
    <t>060410</t>
  </si>
  <si>
    <t>060411</t>
  </si>
  <si>
    <t>Экскаваторы одноковшовые электрические карьерные при работе на гидроэнергетическом строительстве:</t>
  </si>
  <si>
    <t>060501</t>
  </si>
  <si>
    <t xml:space="preserve">      4,6 м3</t>
  </si>
  <si>
    <t>060502</t>
  </si>
  <si>
    <t xml:space="preserve">      5,2 м3</t>
  </si>
  <si>
    <t>060503</t>
  </si>
  <si>
    <t xml:space="preserve">      6,3 м3</t>
  </si>
  <si>
    <t>060504</t>
  </si>
  <si>
    <t xml:space="preserve">      8 м3</t>
  </si>
  <si>
    <t>Экскаваторы одноковшовые электрические шагающие при работе на гидроэнергетическом строительстве:</t>
  </si>
  <si>
    <t>060601</t>
  </si>
  <si>
    <t xml:space="preserve">      5-6 м3</t>
  </si>
  <si>
    <t>060602</t>
  </si>
  <si>
    <t>060603</t>
  </si>
  <si>
    <t xml:space="preserve">      10 м3</t>
  </si>
  <si>
    <t>060604</t>
  </si>
  <si>
    <t xml:space="preserve">      15 м3</t>
  </si>
  <si>
    <t>060605</t>
  </si>
  <si>
    <t xml:space="preserve">      20 м3</t>
  </si>
  <si>
    <t>060700</t>
  </si>
  <si>
    <t>Экскаваторы двухроторные при работе на водохозяйственном строительстве</t>
  </si>
  <si>
    <t>Экскаваторы-планировщики:</t>
  </si>
  <si>
    <t>060800</t>
  </si>
  <si>
    <t xml:space="preserve">      на пневмоколесном ходу</t>
  </si>
  <si>
    <t>061202</t>
  </si>
  <si>
    <t xml:space="preserve">      на тракторе 0,8 м3</t>
  </si>
  <si>
    <t>Экскаваторы роторные шириной и глубиной для траншей:</t>
  </si>
  <si>
    <t>060901</t>
  </si>
  <si>
    <t xml:space="preserve">      800-2200 мм</t>
  </si>
  <si>
    <t>060902</t>
  </si>
  <si>
    <t xml:space="preserve">      1200-2200 мм</t>
  </si>
  <si>
    <t>060903</t>
  </si>
  <si>
    <t xml:space="preserve">      1500-2200 мм</t>
  </si>
  <si>
    <t>060904</t>
  </si>
  <si>
    <t xml:space="preserve">      2100-2500 мм</t>
  </si>
  <si>
    <t>Экскаваторы шнекороторные на тракторе:</t>
  </si>
  <si>
    <t>061001</t>
  </si>
  <si>
    <t>061002</t>
  </si>
  <si>
    <t xml:space="preserve">      118 кВт (160 л.с.)</t>
  </si>
  <si>
    <t>061003</t>
  </si>
  <si>
    <t>061004</t>
  </si>
  <si>
    <t>061005</t>
  </si>
  <si>
    <t>Агрегат для разработки траншеи шириной 0,5-0,7 м глубиной до 50 м при производстве работ методом «стена в грунте» (СВД-500Р-1М)</t>
  </si>
  <si>
    <t>Раздел 07. Бульдозеры, скреперы и установки баровые</t>
  </si>
  <si>
    <t>Бульдозеры при работе на гидроэнергетическом строительстве и горновскрышных работах:</t>
  </si>
  <si>
    <t>070101</t>
  </si>
  <si>
    <t>070102</t>
  </si>
  <si>
    <t>070103</t>
  </si>
  <si>
    <t>070104</t>
  </si>
  <si>
    <t>070105</t>
  </si>
  <si>
    <t>070106</t>
  </si>
  <si>
    <t xml:space="preserve">      243 кВт (330 л.с.)</t>
  </si>
  <si>
    <t>Бульдозеры при работе на сооружении магистральных трубопроводов:</t>
  </si>
  <si>
    <t>070116</t>
  </si>
  <si>
    <t>070117</t>
  </si>
  <si>
    <t>070118</t>
  </si>
  <si>
    <t>070119</t>
  </si>
  <si>
    <t>070120</t>
  </si>
  <si>
    <t>070121</t>
  </si>
  <si>
    <t xml:space="preserve">      303 кВт (410 л.с.)</t>
  </si>
  <si>
    <t>070122</t>
  </si>
  <si>
    <t xml:space="preserve">      340 кВт (450 л.с.)</t>
  </si>
  <si>
    <t>Бульдозеры при работе на водохозяйственном строительстве:</t>
  </si>
  <si>
    <t>070132</t>
  </si>
  <si>
    <t xml:space="preserve">      37 кВт (50 л.с.)</t>
  </si>
  <si>
    <t>070133</t>
  </si>
  <si>
    <t>070134</t>
  </si>
  <si>
    <t>070135</t>
  </si>
  <si>
    <t>070136</t>
  </si>
  <si>
    <t>070137</t>
  </si>
  <si>
    <t>Бульдозеры при работе на других видах строительства:</t>
  </si>
  <si>
    <t>070147</t>
  </si>
  <si>
    <t>070148</t>
  </si>
  <si>
    <t>070149</t>
  </si>
  <si>
    <t>070150</t>
  </si>
  <si>
    <t>070151</t>
  </si>
  <si>
    <t>070152</t>
  </si>
  <si>
    <t>070153</t>
  </si>
  <si>
    <t>070154</t>
  </si>
  <si>
    <t>Бульдозеры-рыхлители на тракторе при работе на водохозяйственном строительстве:</t>
  </si>
  <si>
    <t>070201</t>
  </si>
  <si>
    <t>070202</t>
  </si>
  <si>
    <t>070203</t>
  </si>
  <si>
    <t>070213</t>
  </si>
  <si>
    <t>Бульдозеры-рыхлители на тракторе при работе на транспортном строительстве мощностью 132 кВт (180 л.с.)</t>
  </si>
  <si>
    <t>Бульдозеры-рыхлители на тракторе при работе на других видах строительства:</t>
  </si>
  <si>
    <t>070223</t>
  </si>
  <si>
    <t>070224</t>
  </si>
  <si>
    <t>070225</t>
  </si>
  <si>
    <t>Скреперы прицепные (с гусеничным трактором) при работе на водохозяйственном строительстве:</t>
  </si>
  <si>
    <t>070301</t>
  </si>
  <si>
    <t xml:space="preserve">      3,0 м3</t>
  </si>
  <si>
    <t>070302</t>
  </si>
  <si>
    <t xml:space="preserve">      4,5 м3</t>
  </si>
  <si>
    <t>070303</t>
  </si>
  <si>
    <t xml:space="preserve">      7,0 м3</t>
  </si>
  <si>
    <t>070304</t>
  </si>
  <si>
    <t xml:space="preserve">      8,0 м3</t>
  </si>
  <si>
    <t>070305</t>
  </si>
  <si>
    <t xml:space="preserve">      10,0 м3</t>
  </si>
  <si>
    <t>070306</t>
  </si>
  <si>
    <t xml:space="preserve">      15,0 м3</t>
  </si>
  <si>
    <t>Скреперы прицепные (с гусеничным трактором) при работе на других видах строительства:</t>
  </si>
  <si>
    <t>070316</t>
  </si>
  <si>
    <t>070317</t>
  </si>
  <si>
    <t>070318</t>
  </si>
  <si>
    <t>070319</t>
  </si>
  <si>
    <t>070320</t>
  </si>
  <si>
    <t>070321</t>
  </si>
  <si>
    <t>Скреперы самоходные (на колесных тягачах) при работе на гидроэнергетическом строительстве:</t>
  </si>
  <si>
    <t>070401</t>
  </si>
  <si>
    <t>070402</t>
  </si>
  <si>
    <t>070403</t>
  </si>
  <si>
    <t>070410</t>
  </si>
  <si>
    <t>Скреперы самоходные (на колесных тягачах) при работе на сооружении магистральных трубопроводов 8 м3</t>
  </si>
  <si>
    <t>Скреперы самоходные (на колесных тягачах) при работе на водохозяйственном строительстве:</t>
  </si>
  <si>
    <t>070415</t>
  </si>
  <si>
    <t>070416</t>
  </si>
  <si>
    <t>070417</t>
  </si>
  <si>
    <t>Скреперы самоходные (на колесных тягачах) при работе на других видах строительства:</t>
  </si>
  <si>
    <t>070427</t>
  </si>
  <si>
    <t>070428</t>
  </si>
  <si>
    <t>070429</t>
  </si>
  <si>
    <t>Установки однобаровые на тракторе:</t>
  </si>
  <si>
    <t>070601</t>
  </si>
  <si>
    <t xml:space="preserve">      79 кВт (108 л.с.), ширина щели 14 см</t>
  </si>
  <si>
    <t>070602</t>
  </si>
  <si>
    <t xml:space="preserve">      79 кВт (108 л.с.), ширина щели 54 см</t>
  </si>
  <si>
    <t>070603</t>
  </si>
  <si>
    <t xml:space="preserve">      59 кВт (80 л.с.), ширина щели 14 см</t>
  </si>
  <si>
    <t>070500</t>
  </si>
  <si>
    <t>Установки двухбаровые на тракторе 79 кВт (108 л.с.)</t>
  </si>
  <si>
    <t>Раздел 08. Машины для водохозяйственного строительства</t>
  </si>
  <si>
    <t>Виброформы для каналов глубиной:</t>
  </si>
  <si>
    <t>080101</t>
  </si>
  <si>
    <t xml:space="preserve">      до 1,0 м</t>
  </si>
  <si>
    <t>080102</t>
  </si>
  <si>
    <t xml:space="preserve">      1,5 м</t>
  </si>
  <si>
    <t>Комплекты машин для бетонирования каналов глубиной:</t>
  </si>
  <si>
    <t>080200</t>
  </si>
  <si>
    <t xml:space="preserve">      до 3,0 м</t>
  </si>
  <si>
    <t>080300</t>
  </si>
  <si>
    <t xml:space="preserve">      до 5,0 м</t>
  </si>
  <si>
    <t>080400</t>
  </si>
  <si>
    <t>Копатели шахтных колодцев</t>
  </si>
  <si>
    <t>080501</t>
  </si>
  <si>
    <t>Машины кротодренажные на тракторе 59 кВт (80 л.с.)</t>
  </si>
  <si>
    <t>Машины глубинной подготовки полей на тракторе:</t>
  </si>
  <si>
    <t>080601</t>
  </si>
  <si>
    <t>080602</t>
  </si>
  <si>
    <t xml:space="preserve">      103 кВт (140 л.с.)</t>
  </si>
  <si>
    <t>080700</t>
  </si>
  <si>
    <t>Планировщики длиннобазовые (без трактора)</t>
  </si>
  <si>
    <t>Экскаваторы-дреноукладчики:</t>
  </si>
  <si>
    <t>080801</t>
  </si>
  <si>
    <t>080802</t>
  </si>
  <si>
    <t>080803</t>
  </si>
  <si>
    <t>080901</t>
  </si>
  <si>
    <t>Дреноукладчики (бестраншейные) с тягачом мощностью 118 кВт (160 л.с.)</t>
  </si>
  <si>
    <t>081001</t>
  </si>
  <si>
    <t>Экскаваторы роторные (узкотраншейные) для траншей шириной 280-1300 мм</t>
  </si>
  <si>
    <t>081101</t>
  </si>
  <si>
    <t>Экскаваторы цепные бесковшовые 118 кВт (160 л.с.)</t>
  </si>
  <si>
    <t>Станции насосные дизельные прицепные высоконапорные производительностью:</t>
  </si>
  <si>
    <t>081201</t>
  </si>
  <si>
    <t xml:space="preserve">      20-38 л.с.</t>
  </si>
  <si>
    <t>081202</t>
  </si>
  <si>
    <t xml:space="preserve">      30-140 л.с.</t>
  </si>
  <si>
    <t>081203</t>
  </si>
  <si>
    <t xml:space="preserve">      50-110 л.с.</t>
  </si>
  <si>
    <t>081204</t>
  </si>
  <si>
    <t xml:space="preserve">      60-225 л.с.</t>
  </si>
  <si>
    <t>Станции насосные дизельные прицепные средненапорные производительностью:</t>
  </si>
  <si>
    <t>081209</t>
  </si>
  <si>
    <t xml:space="preserve">      80-175 л.с.</t>
  </si>
  <si>
    <t>081210</t>
  </si>
  <si>
    <t xml:space="preserve">      160-340 л.с.</t>
  </si>
  <si>
    <t>Станции насосные дизельные прицепные низконапорные производительностью:</t>
  </si>
  <si>
    <t>081215</t>
  </si>
  <si>
    <t xml:space="preserve">      170-260 л.с.</t>
  </si>
  <si>
    <t>081216</t>
  </si>
  <si>
    <t xml:space="preserve">      545-705 л.с.</t>
  </si>
  <si>
    <t>Станции насосные передвижные электрифицированные производительностью:</t>
  </si>
  <si>
    <t>081301</t>
  </si>
  <si>
    <t xml:space="preserve">      90-135 л.с.</t>
  </si>
  <si>
    <t>081302</t>
  </si>
  <si>
    <t xml:space="preserve">      90-160 л.с.</t>
  </si>
  <si>
    <t>081303</t>
  </si>
  <si>
    <t xml:space="preserve">      170-360 л.с.</t>
  </si>
  <si>
    <t>Станции насосные навесные к трактору производительностью:</t>
  </si>
  <si>
    <t>081401</t>
  </si>
  <si>
    <t xml:space="preserve">      18-38 л.с.</t>
  </si>
  <si>
    <t>081402</t>
  </si>
  <si>
    <t xml:space="preserve">      40-70 л.с.</t>
  </si>
  <si>
    <t>081403</t>
  </si>
  <si>
    <t xml:space="preserve">      40-120 л.с.</t>
  </si>
  <si>
    <t>Станции насосные плавучие дизельные производительностью:</t>
  </si>
  <si>
    <t>081501</t>
  </si>
  <si>
    <t>081502</t>
  </si>
  <si>
    <t>081503</t>
  </si>
  <si>
    <t>Станции насосные на базе автомобиля, производительность до 50 м3/ч</t>
  </si>
  <si>
    <t>081600</t>
  </si>
  <si>
    <t>Агрегаты для сварки полиэтиленовых труб</t>
  </si>
  <si>
    <t>081700</t>
  </si>
  <si>
    <t>Подборщики мелких древесных остатков</t>
  </si>
  <si>
    <t>081800</t>
  </si>
  <si>
    <t>Валкователи древесных остатков (без трактора)</t>
  </si>
  <si>
    <t>081900</t>
  </si>
  <si>
    <t>Лыжи самосвальные прицепные</t>
  </si>
  <si>
    <t>081901</t>
  </si>
  <si>
    <t>Каналоочистители, емкость до 5 м3</t>
  </si>
  <si>
    <t>Раздел 09. Машины для культуртехнических работ</t>
  </si>
  <si>
    <t>Бороны:</t>
  </si>
  <si>
    <t>090101</t>
  </si>
  <si>
    <t xml:space="preserve">      корчевальные (без трактора)</t>
  </si>
  <si>
    <t>090102</t>
  </si>
  <si>
    <t xml:space="preserve">      дисковые мелиоративные (без трактора)</t>
  </si>
  <si>
    <t>090111</t>
  </si>
  <si>
    <t xml:space="preserve">      зубовые</t>
  </si>
  <si>
    <t>090200</t>
  </si>
  <si>
    <t>Грабли кустарниковые навесные (без трактора)</t>
  </si>
  <si>
    <t>Канавокопатели:</t>
  </si>
  <si>
    <t>090301</t>
  </si>
  <si>
    <t xml:space="preserve">      плужные навесные (без трактора)</t>
  </si>
  <si>
    <t>090302</t>
  </si>
  <si>
    <t xml:space="preserve">      плужные прицепные (без трактора)</t>
  </si>
  <si>
    <t>090303</t>
  </si>
  <si>
    <t xml:space="preserve">      фрезерные (на тракторе)</t>
  </si>
  <si>
    <t>Плуги:</t>
  </si>
  <si>
    <t>091305</t>
  </si>
  <si>
    <t xml:space="preserve">      трехкорпусные навесные</t>
  </si>
  <si>
    <t>091306</t>
  </si>
  <si>
    <t xml:space="preserve">      четырехкорпусные навесные</t>
  </si>
  <si>
    <t>090400</t>
  </si>
  <si>
    <t>Корчеватели роторные (без трактора)</t>
  </si>
  <si>
    <t>Корчеватели-собиратели с трактором:</t>
  </si>
  <si>
    <t>090501</t>
  </si>
  <si>
    <t>090502</t>
  </si>
  <si>
    <t xml:space="preserve">      96 кВт (130 л. с.)</t>
  </si>
  <si>
    <t>090503</t>
  </si>
  <si>
    <t>090504</t>
  </si>
  <si>
    <t>090520</t>
  </si>
  <si>
    <t>Установки навесные для дробления растительности в щепу</t>
  </si>
  <si>
    <t>Кусторезы навесные с гидравлическим управлением на тракторе:</t>
  </si>
  <si>
    <t>090601</t>
  </si>
  <si>
    <t>090602</t>
  </si>
  <si>
    <t>090700</t>
  </si>
  <si>
    <t>Мотокусторезы 2,6 кВт (3,5 л. с.)</t>
  </si>
  <si>
    <t>090720</t>
  </si>
  <si>
    <t>Косилки-кусторезы навесные тракторные</t>
  </si>
  <si>
    <t>090800</t>
  </si>
  <si>
    <t>Машина для установки столбиков ограждения</t>
  </si>
  <si>
    <t>090900</t>
  </si>
  <si>
    <t>Машины камнеуборочные</t>
  </si>
  <si>
    <t>091000</t>
  </si>
  <si>
    <t>Машины лесопосадочные (без трактора)</t>
  </si>
  <si>
    <t>091100</t>
  </si>
  <si>
    <t>Опрыскиватели вентиляторные</t>
  </si>
  <si>
    <t>091200</t>
  </si>
  <si>
    <t>Опыливатели широкозахватный универсальный</t>
  </si>
  <si>
    <t>091301</t>
  </si>
  <si>
    <t xml:space="preserve">      выкопочные (без трактора)</t>
  </si>
  <si>
    <t>091302</t>
  </si>
  <si>
    <t xml:space="preserve">      кустарниково-болотные (без трактора)</t>
  </si>
  <si>
    <t>091400</t>
  </si>
  <si>
    <t>Рыхлители прицепные (без трактора)</t>
  </si>
  <si>
    <t>091401</t>
  </si>
  <si>
    <t>Рыхлители навесные (без трактора)</t>
  </si>
  <si>
    <t>091500</t>
  </si>
  <si>
    <t>Ямокопатели</t>
  </si>
  <si>
    <t>091600</t>
  </si>
  <si>
    <t>Машины для сводки леса 96 кВт (130 л.с.)</t>
  </si>
  <si>
    <t>091700</t>
  </si>
  <si>
    <t>Генераторы аэрозольный</t>
  </si>
  <si>
    <t>Сеялки:</t>
  </si>
  <si>
    <t>092001</t>
  </si>
  <si>
    <t xml:space="preserve">      туковые (без трактора)</t>
  </si>
  <si>
    <t>092002</t>
  </si>
  <si>
    <t xml:space="preserve">      прицепные</t>
  </si>
  <si>
    <t>092201</t>
  </si>
  <si>
    <t>Разбрасыватели тракторные прицепные</t>
  </si>
  <si>
    <t>092401</t>
  </si>
  <si>
    <t>Косилки прицепные</t>
  </si>
  <si>
    <t>092402</t>
  </si>
  <si>
    <t>Газонокосилки моторные</t>
  </si>
  <si>
    <t>092501</t>
  </si>
  <si>
    <t>Культиваторы навесные с приспособлениями</t>
  </si>
  <si>
    <t>092601</t>
  </si>
  <si>
    <t>Лущильщики</t>
  </si>
  <si>
    <t>092701</t>
  </si>
  <si>
    <t>Катки прицепные кольчатые 1 т</t>
  </si>
  <si>
    <t>093001</t>
  </si>
  <si>
    <t>Агрегаты посадочные прицепные</t>
  </si>
  <si>
    <t>093101</t>
  </si>
  <si>
    <t>Оборудование навесное сельскохозяйственное</t>
  </si>
  <si>
    <t>Раздел 10. Оборудование для бурения и откачки воды, цементационное оборудование</t>
  </si>
  <si>
    <t>Оборудование прицепное для откачки воды:</t>
  </si>
  <si>
    <t>100101</t>
  </si>
  <si>
    <t xml:space="preserve">      блок компрессорно-силовой с двигателем внутреннего сгорания давлением 680 кПа (6,8 ат), производительность 9,5 м3/мин</t>
  </si>
  <si>
    <t>100102</t>
  </si>
  <si>
    <t xml:space="preserve">      станция компрессорная передвижная с электродвигателем давления 680 кПа (6,8 ат), производительность 5,25 м3/мин</t>
  </si>
  <si>
    <t>Установки и агрегаты буровые на базе автомобилей глубина бурения:</t>
  </si>
  <si>
    <t>100201</t>
  </si>
  <si>
    <t xml:space="preserve">      до 200 м, грузоподъемность 2,5 т</t>
  </si>
  <si>
    <t>100202</t>
  </si>
  <si>
    <t xml:space="preserve">      до 200 м, грузоподъемность до 4т</t>
  </si>
  <si>
    <t>Установки и агрегаты буровые на базе автомобилей для роторного бурения скважин на воду глубина бурения:</t>
  </si>
  <si>
    <t>100203</t>
  </si>
  <si>
    <t xml:space="preserve">      до 500 м, грузоподъемность 12,5 т</t>
  </si>
  <si>
    <t>100204</t>
  </si>
  <si>
    <t xml:space="preserve">      до 600 м, грузоподъемность 32 т</t>
  </si>
  <si>
    <t>100205</t>
  </si>
  <si>
    <t xml:space="preserve">      до 700 м, грузоподъемность 13 т</t>
  </si>
  <si>
    <t>100206</t>
  </si>
  <si>
    <t>Установки алмазного бурения ОО-160Е</t>
  </si>
  <si>
    <t>100207</t>
  </si>
  <si>
    <t>Установки для бурения вертикальных скважин GM 75 GL</t>
  </si>
  <si>
    <t>100208</t>
  </si>
  <si>
    <t>Агрегат буровой «JUNTTAN PM25»</t>
  </si>
  <si>
    <t>100209</t>
  </si>
  <si>
    <t>Буровой агрегат Casagrande C-600</t>
  </si>
  <si>
    <t>Установки и станки ударно-канатного бурения:</t>
  </si>
  <si>
    <t>100301</t>
  </si>
  <si>
    <t xml:space="preserve">      глубина бурения до 25 м</t>
  </si>
  <si>
    <t>100302</t>
  </si>
  <si>
    <t xml:space="preserve">      на базе автомобиля, глубина бурения до 50 м, грузоподъемность 2,6 т</t>
  </si>
  <si>
    <t>100303</t>
  </si>
  <si>
    <t xml:space="preserve">      прицепные, глубина бурения до 100 м, грузоподъемность 2 т</t>
  </si>
  <si>
    <t>100304</t>
  </si>
  <si>
    <t xml:space="preserve">      прицепные, глубина бурения до 200 м, грузоподъемность 3,2 т</t>
  </si>
  <si>
    <t>100305</t>
  </si>
  <si>
    <t xml:space="preserve">      на гусеничном ходу, глубина бурения до 300 м, грузоподъемность 5 т</t>
  </si>
  <si>
    <t>100306</t>
  </si>
  <si>
    <t>Станки ударно-канатного бурения малогабаритные</t>
  </si>
  <si>
    <t>100401</t>
  </si>
  <si>
    <t>Комплекты оборудования шнекового бурения на базе автомобиля глубина бурения до 50 м, грузоподъемность мачты 3,7 т</t>
  </si>
  <si>
    <t>Машины и станки буровые, станки ударно-вращательного бурения самоходные при работе:</t>
  </si>
  <si>
    <t>100501</t>
  </si>
  <si>
    <t xml:space="preserve">      от стационарных компрессоров, глубина бурения до 50 м, диаметр скважин до 125 мм</t>
  </si>
  <si>
    <t>100502</t>
  </si>
  <si>
    <t xml:space="preserve">      от передвижных компрессоров, глубина бурения до 50 м, диаметр скважин до 125 мм</t>
  </si>
  <si>
    <t>Машины шарошечного бурения на базе трактора 118 кВт (160 л.с.) глубина бурения:</t>
  </si>
  <si>
    <t>100507</t>
  </si>
  <si>
    <t xml:space="preserve">      15 м, диаметр скважин 76-132 мм</t>
  </si>
  <si>
    <t>100508</t>
  </si>
  <si>
    <t xml:space="preserve">      32 м, диаметр скважин 160 мм</t>
  </si>
  <si>
    <t>100509</t>
  </si>
  <si>
    <t xml:space="preserve">      32 м, диаметр скважин 200 мм</t>
  </si>
  <si>
    <t>Машины шарошечного бурения на гусеничном ходу глубина бурения:</t>
  </si>
  <si>
    <t>100515</t>
  </si>
  <si>
    <t xml:space="preserve">      36 м, диаметр скважин 215 мм</t>
  </si>
  <si>
    <t>100516</t>
  </si>
  <si>
    <t xml:space="preserve">      32 м, диаметр скважин 250 мм</t>
  </si>
  <si>
    <t>Молотки бурильные:</t>
  </si>
  <si>
    <t>100601</t>
  </si>
  <si>
    <t xml:space="preserve">      легкие при работе от стационарных компрессорных станций</t>
  </si>
  <si>
    <t>100602</t>
  </si>
  <si>
    <t xml:space="preserve">      легкие при работе от передвижных компрессорных станций</t>
  </si>
  <si>
    <t>100651</t>
  </si>
  <si>
    <t xml:space="preserve">      средние при работе от стационарных компрессорных станций</t>
  </si>
  <si>
    <t>100653</t>
  </si>
  <si>
    <t xml:space="preserve">      средние</t>
  </si>
  <si>
    <t>100701</t>
  </si>
  <si>
    <t xml:space="preserve">      тяжелые при работе от стационарных компрессорных станций</t>
  </si>
  <si>
    <t>100702</t>
  </si>
  <si>
    <t xml:space="preserve">      тяжелые при работе от передвижных компрессорных станций</t>
  </si>
  <si>
    <t>Станки буровые вращательного бурения:</t>
  </si>
  <si>
    <t>100801</t>
  </si>
  <si>
    <t xml:space="preserve">      несамоходные, глубиной бурения до 500 м, диаметр скважин 151-42 мм</t>
  </si>
  <si>
    <t>100810</t>
  </si>
  <si>
    <t xml:space="preserve">      самоходные, глубиной бурения до 23 м, диаметр скважин 150 мм</t>
  </si>
  <si>
    <t>100820</t>
  </si>
  <si>
    <t xml:space="preserve">      самоходные, глубина бурения до 50 м, диаметр скважины 105 мм</t>
  </si>
  <si>
    <t>100830</t>
  </si>
  <si>
    <t xml:space="preserve">      несамоходные, глубина бурения до 24 м, диаметр скважин 105 мм</t>
  </si>
  <si>
    <t>Установки буровые перфораторного бурения глубина бурения:</t>
  </si>
  <si>
    <t>100901</t>
  </si>
  <si>
    <t xml:space="preserve">      до 25 м, диаметр скважин 48-60 мм</t>
  </si>
  <si>
    <t>100902</t>
  </si>
  <si>
    <t xml:space="preserve">      до 30 м, диаметр скважин 65-76 мм</t>
  </si>
  <si>
    <t>Установки цементационные:</t>
  </si>
  <si>
    <t>101001</t>
  </si>
  <si>
    <t xml:space="preserve">      7,2 м3/ч</t>
  </si>
  <si>
    <t>101002</t>
  </si>
  <si>
    <t xml:space="preserve">      автоматизированные 15 м3/ч</t>
  </si>
  <si>
    <t>101003</t>
  </si>
  <si>
    <t>Цементационная установка GS-1 фирмы «SOILMEC»</t>
  </si>
  <si>
    <t>101100</t>
  </si>
  <si>
    <t>Узлы глинорастворные с очистным комплексом</t>
  </si>
  <si>
    <t>101201</t>
  </si>
  <si>
    <t>Агрегаты электронасосные с регулированием подачи вручную для нейтральных жидкостей и суспензий, подача до 1000 м3/ч, напор 100 м</t>
  </si>
  <si>
    <t>Агрегаты электронасосные с регулированием подачи вручную для строительных растворов, подача:</t>
  </si>
  <si>
    <t>101207</t>
  </si>
  <si>
    <t xml:space="preserve">      до 2 м3/ч, напор 150 м</t>
  </si>
  <si>
    <t>101208</t>
  </si>
  <si>
    <t xml:space="preserve">      до 4 м3/ч, напор 150 м</t>
  </si>
  <si>
    <t>101209</t>
  </si>
  <si>
    <t xml:space="preserve">      до 6 м3/ч, напор 150 м</t>
  </si>
  <si>
    <t>Агрегаты электронасосные с регулированием подачи вручную для гидросмесей с мелкой:</t>
  </si>
  <si>
    <t>101215</t>
  </si>
  <si>
    <t xml:space="preserve">      фракцией, подача до 12 м3/ч, напор 120 м</t>
  </si>
  <si>
    <t>101220</t>
  </si>
  <si>
    <t xml:space="preserve">      твердой фракцией, подача до 32 м3/ч, напор 80 м</t>
  </si>
  <si>
    <t>101221</t>
  </si>
  <si>
    <t xml:space="preserve">      твердой фракцией, подача до 40 м3/ч, напор 80 м</t>
  </si>
  <si>
    <t>101222</t>
  </si>
  <si>
    <t xml:space="preserve">      твердой фракцией, подача до 150 м3/ч, напор 30 м</t>
  </si>
  <si>
    <t>101223</t>
  </si>
  <si>
    <t xml:space="preserve">      твердой фракцией, подача до 250 м3/ч, напор 54 м</t>
  </si>
  <si>
    <t>Насосы буровые для нагнетания промывочной жидкости подача:</t>
  </si>
  <si>
    <t>101301</t>
  </si>
  <si>
    <t xml:space="preserve">      0,9-7,2 м3/ч, напор 400-200 м</t>
  </si>
  <si>
    <t>101302</t>
  </si>
  <si>
    <t xml:space="preserve">      до 32 м3/ч, напор до 400 м</t>
  </si>
  <si>
    <t>101303</t>
  </si>
  <si>
    <t xml:space="preserve">      до 40 м3/ч, напор 630 м</t>
  </si>
  <si>
    <t>101401</t>
  </si>
  <si>
    <t>Насосы для нагнетания воды, содержащей твердые частицы, подача 45 м3/ч, напор до 55 м</t>
  </si>
  <si>
    <t>101402</t>
  </si>
  <si>
    <t>Насосы для подачи воды, подача 160 м3/ч, напор до 30 м</t>
  </si>
  <si>
    <t>101500</t>
  </si>
  <si>
    <t>Аппарат скважинный пневматический для обработки скважин глубиной до 150 м</t>
  </si>
  <si>
    <t>101600</t>
  </si>
  <si>
    <t>Агрегат для обработки и ремонта скважин глубиной до 150 м</t>
  </si>
  <si>
    <t>101701</t>
  </si>
  <si>
    <t>Станок бурозаправочный</t>
  </si>
  <si>
    <t>Раздел 11. Машины для приготовления, транспортировки и укладки бетона и раствора</t>
  </si>
  <si>
    <t>Автобетоносмесители:</t>
  </si>
  <si>
    <t>110053</t>
  </si>
  <si>
    <t xml:space="preserve">      4 м3</t>
  </si>
  <si>
    <t>110054</t>
  </si>
  <si>
    <t>110055</t>
  </si>
  <si>
    <t xml:space="preserve">      6 м3</t>
  </si>
  <si>
    <t>110056</t>
  </si>
  <si>
    <t xml:space="preserve">      7 м3</t>
  </si>
  <si>
    <t>110831</t>
  </si>
  <si>
    <t>Автобетоносмесители, емкость до 6,3 м3</t>
  </si>
  <si>
    <t>Бадьи:</t>
  </si>
  <si>
    <t>110100</t>
  </si>
  <si>
    <t>110101</t>
  </si>
  <si>
    <t xml:space="preserve">      2 м3</t>
  </si>
  <si>
    <t>110102</t>
  </si>
  <si>
    <t>110103</t>
  </si>
  <si>
    <t>Бетононасосы при работе на:</t>
  </si>
  <si>
    <t>110201</t>
  </si>
  <si>
    <t xml:space="preserve">      строительстве тоннелей, 10 м3/ч (передвижные)</t>
  </si>
  <si>
    <t>110210</t>
  </si>
  <si>
    <t xml:space="preserve">      гидроэнергетическом строительстве, 5-65 м3/ч</t>
  </si>
  <si>
    <t>Автобетононасосы:</t>
  </si>
  <si>
    <t>110211</t>
  </si>
  <si>
    <t xml:space="preserve">      65 м3/ч</t>
  </si>
  <si>
    <t>110215</t>
  </si>
  <si>
    <t xml:space="preserve">      поршневые</t>
  </si>
  <si>
    <t>110216</t>
  </si>
  <si>
    <t xml:space="preserve">      «Putzmeister», производительность 90 м3/ч</t>
  </si>
  <si>
    <t>110217</t>
  </si>
  <si>
    <t xml:space="preserve">      «Putzmeister», модель М-52, производительность 160 м3/ч</t>
  </si>
  <si>
    <t>110218</t>
  </si>
  <si>
    <t xml:space="preserve">      «Hanwoo» HCP 43X, производительность 160 м3/ч</t>
  </si>
  <si>
    <t>110221</t>
  </si>
  <si>
    <t xml:space="preserve">      , производительность 160 м3/ч</t>
  </si>
  <si>
    <t>110219</t>
  </si>
  <si>
    <t>Бетононасос стационарный, производительность 60 м3/ч</t>
  </si>
  <si>
    <t>110220</t>
  </si>
  <si>
    <t>Стрела бетонораспределительная, 32 м</t>
  </si>
  <si>
    <t>110300</t>
  </si>
  <si>
    <t>Машины для внутриблочной перевозки бетона</t>
  </si>
  <si>
    <t>110401</t>
  </si>
  <si>
    <t>Краны манипуляторы при работе на гидротехническом строительстве 1,6 т</t>
  </si>
  <si>
    <t>110501</t>
  </si>
  <si>
    <t>Глиномешалки, 4 м3</t>
  </si>
  <si>
    <t>Растворосмесители для приготовления водоцементных и других растворов:</t>
  </si>
  <si>
    <t>110601</t>
  </si>
  <si>
    <t xml:space="preserve">      350 л</t>
  </si>
  <si>
    <t>110602</t>
  </si>
  <si>
    <t xml:space="preserve">      750 л</t>
  </si>
  <si>
    <t>110603</t>
  </si>
  <si>
    <t xml:space="preserve">      2000 л</t>
  </si>
  <si>
    <t>110700</t>
  </si>
  <si>
    <t>Установки бетоносмесительные автоматизированные с бетоносмесителем емкостью 500 л</t>
  </si>
  <si>
    <t>Бетоносмесители гравитационные передвижные:</t>
  </si>
  <si>
    <t>110801</t>
  </si>
  <si>
    <t xml:space="preserve">      65 л</t>
  </si>
  <si>
    <t>110802</t>
  </si>
  <si>
    <t xml:space="preserve">      165 л</t>
  </si>
  <si>
    <t>110803</t>
  </si>
  <si>
    <t xml:space="preserve">      330 л</t>
  </si>
  <si>
    <t>Бетоносмесители гравитационные стационарные:</t>
  </si>
  <si>
    <t>110804</t>
  </si>
  <si>
    <t xml:space="preserve">      500 л</t>
  </si>
  <si>
    <t>110805</t>
  </si>
  <si>
    <t xml:space="preserve">      800 л</t>
  </si>
  <si>
    <t>110806</t>
  </si>
  <si>
    <t xml:space="preserve">      1000 л</t>
  </si>
  <si>
    <t>110807</t>
  </si>
  <si>
    <t>110808</t>
  </si>
  <si>
    <t>Бетоносмесители передвижные 250 л на других видах строительства (кроме водохозяйственного)</t>
  </si>
  <si>
    <t>Бетоносмесители принудительного действия передвижные:</t>
  </si>
  <si>
    <t>110810</t>
  </si>
  <si>
    <t>110811</t>
  </si>
  <si>
    <t xml:space="preserve">      250 л</t>
  </si>
  <si>
    <t>Бетоносмесители принудительного действия стационарные:</t>
  </si>
  <si>
    <t>110812</t>
  </si>
  <si>
    <t xml:space="preserve">      375 л</t>
  </si>
  <si>
    <t>110813</t>
  </si>
  <si>
    <t>110814</t>
  </si>
  <si>
    <t>110815</t>
  </si>
  <si>
    <t>Растворосмесители передвижные:</t>
  </si>
  <si>
    <t>110901</t>
  </si>
  <si>
    <t>110902</t>
  </si>
  <si>
    <t>Растворосмесители стационарные:</t>
  </si>
  <si>
    <t>110903</t>
  </si>
  <si>
    <t>110904</t>
  </si>
  <si>
    <t>110950</t>
  </si>
  <si>
    <t>Цемент-пушка</t>
  </si>
  <si>
    <t>110953</t>
  </si>
  <si>
    <t>Цемент-пушки при работе от компрессора</t>
  </si>
  <si>
    <t>111000</t>
  </si>
  <si>
    <t>Агрегаты для бетонирования стен самоходные</t>
  </si>
  <si>
    <t>111100</t>
  </si>
  <si>
    <t>Вибратор глубинный</t>
  </si>
  <si>
    <t>111101</t>
  </si>
  <si>
    <t>Вибратор глубинный пневматический</t>
  </si>
  <si>
    <t>111201</t>
  </si>
  <si>
    <t>Вибраторы крановые</t>
  </si>
  <si>
    <t>111301</t>
  </si>
  <si>
    <t>Вибратор поверхностный</t>
  </si>
  <si>
    <t>111302</t>
  </si>
  <si>
    <t>Виброрейка WHETMAN WSHE</t>
  </si>
  <si>
    <t>Растворонасосы:</t>
  </si>
  <si>
    <t>111500</t>
  </si>
  <si>
    <t xml:space="preserve">      1 м3/ч</t>
  </si>
  <si>
    <t>111501</t>
  </si>
  <si>
    <t xml:space="preserve">      3 м3/ч</t>
  </si>
  <si>
    <t>Заводы бетонные инвентарные автоматизированные:</t>
  </si>
  <si>
    <t>111601</t>
  </si>
  <si>
    <t xml:space="preserve">      30 м3/ч</t>
  </si>
  <si>
    <t>111602</t>
  </si>
  <si>
    <t xml:space="preserve">      60 м3/ч</t>
  </si>
  <si>
    <t>111603</t>
  </si>
  <si>
    <t xml:space="preserve">      120 м3/ч</t>
  </si>
  <si>
    <t>111604</t>
  </si>
  <si>
    <t xml:space="preserve">      240 м3/ч</t>
  </si>
  <si>
    <t>111605</t>
  </si>
  <si>
    <t>Заводы бетонные инвентарные 7,5 м3/ч на строительстве мостов и труб</t>
  </si>
  <si>
    <t>111901</t>
  </si>
  <si>
    <t>Бункеры-смесители при кладке дымовых кирпичных труб с эстакадой</t>
  </si>
  <si>
    <t>112002</t>
  </si>
  <si>
    <t>Установка для приема и подачи жестких растворов, производительность до 22,5 м3/ч, емкость 2,5 м3</t>
  </si>
  <si>
    <t>112003</t>
  </si>
  <si>
    <t>Установка по приготовлению и подаче растворов из сухих смесей, производительность до 3 м3/мин</t>
  </si>
  <si>
    <t>112010</t>
  </si>
  <si>
    <t>Комплекс бентонито-смесительный на базе автомобиля КамАЗ</t>
  </si>
  <si>
    <t>112011</t>
  </si>
  <si>
    <t>Комплекс оборудования для приготовления бентонитового раствора производительностью 30 м3/час</t>
  </si>
  <si>
    <t>Раздел 12. Машины для дорожного и аэродромного строительства</t>
  </si>
  <si>
    <t>Автогудронаторы:</t>
  </si>
  <si>
    <t>120101</t>
  </si>
  <si>
    <t xml:space="preserve">      3500 л</t>
  </si>
  <si>
    <t>120102</t>
  </si>
  <si>
    <t xml:space="preserve">      7000 л</t>
  </si>
  <si>
    <t>120103</t>
  </si>
  <si>
    <t xml:space="preserve">      на базе автомобиля КАМАЗ-54115, СКД-100 12 т</t>
  </si>
  <si>
    <t>120120</t>
  </si>
  <si>
    <t xml:space="preserve">      на базе Volvo Fee 42 R, 240 л.с.</t>
  </si>
  <si>
    <t>120140</t>
  </si>
  <si>
    <t>Смеситель-укладчик ДА-74 Шлемат на базе автомобиля MAN, мощностью 272 л.с.</t>
  </si>
  <si>
    <t>Автогрейдеры:</t>
  </si>
  <si>
    <t>120201</t>
  </si>
  <si>
    <t xml:space="preserve">      легкого типа 66,2 кВт (90 л.с.)</t>
  </si>
  <si>
    <t>120202</t>
  </si>
  <si>
    <t xml:space="preserve">      среднего типа 99 кВт (135 л.с.)</t>
  </si>
  <si>
    <t>120203</t>
  </si>
  <si>
    <t xml:space="preserve">      тяжелого типа 173 кВт (235 л.с.)</t>
  </si>
  <si>
    <t>120210</t>
  </si>
  <si>
    <t xml:space="preserve">      MOD BG TA-3</t>
  </si>
  <si>
    <t>120211</t>
  </si>
  <si>
    <t xml:space="preserve">      HBM BG 190 т TA-4</t>
  </si>
  <si>
    <t>Грейдеры прицепные:</t>
  </si>
  <si>
    <t>120301</t>
  </si>
  <si>
    <t xml:space="preserve">      среднего типа</t>
  </si>
  <si>
    <t>120302</t>
  </si>
  <si>
    <t xml:space="preserve">      тяжелого типа</t>
  </si>
  <si>
    <t>120400</t>
  </si>
  <si>
    <t>Грейдер-элеватор 121 кВт (165 л.с.)</t>
  </si>
  <si>
    <t>120500</t>
  </si>
  <si>
    <t>Гудронаторы ручные</t>
  </si>
  <si>
    <t>120600</t>
  </si>
  <si>
    <t>Заливщик швов на базе автомобиля</t>
  </si>
  <si>
    <t>120651</t>
  </si>
  <si>
    <t>Заводы асфальтобетонные с дистанционным управлением 50 т/ч</t>
  </si>
  <si>
    <t>Катки дорожные прицепные кулачковые:</t>
  </si>
  <si>
    <t>120701</t>
  </si>
  <si>
    <t>120702</t>
  </si>
  <si>
    <t xml:space="preserve">      17 т</t>
  </si>
  <si>
    <t>120703</t>
  </si>
  <si>
    <t xml:space="preserve">      28 т</t>
  </si>
  <si>
    <t>Катки дорожные прицепные на пневмоколесном ходу:</t>
  </si>
  <si>
    <t>120710</t>
  </si>
  <si>
    <t>120711</t>
  </si>
  <si>
    <t>120712</t>
  </si>
  <si>
    <t>Катки полуприцепные на пневмоколесном ходу с тягачом:</t>
  </si>
  <si>
    <t>120801</t>
  </si>
  <si>
    <t>120802</t>
  </si>
  <si>
    <t>120803</t>
  </si>
  <si>
    <t xml:space="preserve">      35 т</t>
  </si>
  <si>
    <t>120841</t>
  </si>
  <si>
    <t>Катки дорожные прицепные гладкие 5 т</t>
  </si>
  <si>
    <t>Катки самоходные вибрационные двухвальцовые с гладкими вальцами массой:</t>
  </si>
  <si>
    <t>120903</t>
  </si>
  <si>
    <t xml:space="preserve">      6 т</t>
  </si>
  <si>
    <t>120904</t>
  </si>
  <si>
    <t>Катки дорожные самоходные гладкие:</t>
  </si>
  <si>
    <t>120906</t>
  </si>
  <si>
    <t>120907</t>
  </si>
  <si>
    <t xml:space="preserve">      13 т</t>
  </si>
  <si>
    <t>120908</t>
  </si>
  <si>
    <t xml:space="preserve">      18 т</t>
  </si>
  <si>
    <t>120912</t>
  </si>
  <si>
    <t>Катки дорожные самоходные гладкие типа «DYNAPAC», «HAMM», «BOMAG» 13 т</t>
  </si>
  <si>
    <t>120909</t>
  </si>
  <si>
    <t>Каток самоходный ДУ-84, гладковальцевый, 14 т</t>
  </si>
  <si>
    <t>120913</t>
  </si>
  <si>
    <t>Каток самоходный ДУ-48, гладковальцевый</t>
  </si>
  <si>
    <t>120905</t>
  </si>
  <si>
    <t>Катки дорожные самоходные гладковальцовые типа "DYNAPAC", "HAMM", "BOMAG", 8 т</t>
  </si>
  <si>
    <t>120919</t>
  </si>
  <si>
    <t>Катки дорожные самоходные комбинированные Hamm HD 110K</t>
  </si>
  <si>
    <t>120921</t>
  </si>
  <si>
    <t>Катки дорожные самоходные комбинированные малых типоразмеров типа "DYNAPAC", "HAMM", "BOMAG" от 3,2 до 4,0 т</t>
  </si>
  <si>
    <t>120922</t>
  </si>
  <si>
    <t>Катки дорожные самоходные комбинированные средних типоразмеров типа "DYNAPAC", "HAMM", "BOMAG" от 7,1 до 10 т</t>
  </si>
  <si>
    <t>120931</t>
  </si>
  <si>
    <t>Катки дорожные самоходные тандемные малых типоразмеров типа "DYNAPAC", "HAMM", "BOMAG" от 3,2 до 4,2 т</t>
  </si>
  <si>
    <t>120932</t>
  </si>
  <si>
    <t>Катки дорожные самоходные тандемные средних типоразмеров типа "DYNAPAC", "HAMM", "BOMAG" от 4,5 до 7,3 т</t>
  </si>
  <si>
    <t>120933</t>
  </si>
  <si>
    <t>Катки дорожные самоходные тандемные больших типоразмеров типа «DYNAPAC», «HAMM», «BOMAG» от 12.2 до 14,2 т</t>
  </si>
  <si>
    <t>120935</t>
  </si>
  <si>
    <t>Катки дорожные на пневмоколесном ходу типа HAMM HD 150TT, массой 14,3 т (115,6 л.с.)</t>
  </si>
  <si>
    <t>Катки на пневмоколесном ходу:</t>
  </si>
  <si>
    <t>120910</t>
  </si>
  <si>
    <t>120911</t>
  </si>
  <si>
    <t>120914</t>
  </si>
  <si>
    <t>Катки на пневмоколесном ходу ДУ-100</t>
  </si>
  <si>
    <t>Катки дорожные самоходные вибрационные, масса:</t>
  </si>
  <si>
    <t>120951</t>
  </si>
  <si>
    <t xml:space="preserve">      до 8 т</t>
  </si>
  <si>
    <t>120952</t>
  </si>
  <si>
    <t xml:space="preserve">      более 8 т</t>
  </si>
  <si>
    <t>120900</t>
  </si>
  <si>
    <t>Катки дорожные самоходные вибрационные Bomag BW 151-AD2</t>
  </si>
  <si>
    <t>120901</t>
  </si>
  <si>
    <t>Катки дорожные самоходные вибрационные 2,2 т</t>
  </si>
  <si>
    <t>120902</t>
  </si>
  <si>
    <t>Катки дорожные самоходные вибрационные типа "DYNAPAC", "HAMM", "BOMAG", 2,2 т</t>
  </si>
  <si>
    <t>120934</t>
  </si>
  <si>
    <t>Катки дорожные самоходные грунтовые вибрационные типа HAMM-3518, массой 18 т (210,8 л.с.)</t>
  </si>
  <si>
    <t>120920</t>
  </si>
  <si>
    <t>Катки самоходные вибрационные двухвальцовые с гладкими вальцами комбинированного действия массой 16 т</t>
  </si>
  <si>
    <t>120923</t>
  </si>
  <si>
    <t>Катки дорожные самоходные вибрационные гладковальцевые Bomag BW-164-AD2</t>
  </si>
  <si>
    <t>120926</t>
  </si>
  <si>
    <t>Каток дорожный самоходный вибрационный комбинированный Dynapac CA 250 D до 12 т</t>
  </si>
  <si>
    <t>120927</t>
  </si>
  <si>
    <t>Каток вибрационный комбинированный ДУ-97</t>
  </si>
  <si>
    <t>120924</t>
  </si>
  <si>
    <t>Каток вибрационный SD-120</t>
  </si>
  <si>
    <t>120925</t>
  </si>
  <si>
    <t>Каток дорожный вибрационный Hamm HD-130</t>
  </si>
  <si>
    <t>Котлы битумные:</t>
  </si>
  <si>
    <t>121001</t>
  </si>
  <si>
    <t xml:space="preserve">      стационарные 15000 л</t>
  </si>
  <si>
    <t>121002</t>
  </si>
  <si>
    <t xml:space="preserve">      электрические 1000 л</t>
  </si>
  <si>
    <t>121011</t>
  </si>
  <si>
    <t xml:space="preserve">      передвижные 400 л</t>
  </si>
  <si>
    <t>121012</t>
  </si>
  <si>
    <t xml:space="preserve">      передвижные 1000 л</t>
  </si>
  <si>
    <t>121020</t>
  </si>
  <si>
    <t>Автобитумовоз, 15 т</t>
  </si>
  <si>
    <t>121030</t>
  </si>
  <si>
    <t>Котлы передвижные для приготовления термопластика 1000 л</t>
  </si>
  <si>
    <t>Машины бетоноукладочного комплекта на рельс-формах:</t>
  </si>
  <si>
    <t>121101</t>
  </si>
  <si>
    <t xml:space="preserve">      для отделки цементо-бетонных покрытий</t>
  </si>
  <si>
    <t>121102</t>
  </si>
  <si>
    <t xml:space="preserve">      профилировщики оснований</t>
  </si>
  <si>
    <t>121103</t>
  </si>
  <si>
    <t xml:space="preserve">      распределители цементобетона</t>
  </si>
  <si>
    <t>121200</t>
  </si>
  <si>
    <t xml:space="preserve">      нарезчики швов в свежеуложенном цементо-бетоне</t>
  </si>
  <si>
    <t>Нарезчики швов:</t>
  </si>
  <si>
    <t>121201</t>
  </si>
  <si>
    <t xml:space="preserve">      в затвердевшем бетоне</t>
  </si>
  <si>
    <t>121202</t>
  </si>
  <si>
    <t xml:space="preserve">      дисковые</t>
  </si>
  <si>
    <t>121203</t>
  </si>
  <si>
    <t>Станок для фрезерования поверхности FE 32</t>
  </si>
  <si>
    <t>121204</t>
  </si>
  <si>
    <t>Машина для разделки швов и трещин CRF 60 B</t>
  </si>
  <si>
    <t>121205</t>
  </si>
  <si>
    <t>Нарезчики швов CF 15 В</t>
  </si>
  <si>
    <t>121206</t>
  </si>
  <si>
    <t>Нарезчик швов CF-6020 D</t>
  </si>
  <si>
    <t>121211</t>
  </si>
  <si>
    <t>Нарезчик швов в асфальтобетонном покрытии</t>
  </si>
  <si>
    <t>121212</t>
  </si>
  <si>
    <t>Нарезчик швов CIDIMA CF 2116D</t>
  </si>
  <si>
    <t>121213</t>
  </si>
  <si>
    <t>Нарезчик швов Cedima, диск 350-450мм, глубина реза 170 мм</t>
  </si>
  <si>
    <t>Машины высокопроизводительного бетоноукладочного комплекта:</t>
  </si>
  <si>
    <t>121301</t>
  </si>
  <si>
    <t xml:space="preserve">      нарезчики швов в затвердевшем бетоне поперечные</t>
  </si>
  <si>
    <t>121302</t>
  </si>
  <si>
    <t xml:space="preserve">      нарезчики швов в затвердевшем бетоне продольные</t>
  </si>
  <si>
    <t>121303</t>
  </si>
  <si>
    <t xml:space="preserve">      нарезчики швов в затвердевшем бетоне продольные и поперечные</t>
  </si>
  <si>
    <t>121304</t>
  </si>
  <si>
    <t xml:space="preserve">      бетоноукладчики со скользящими формами</t>
  </si>
  <si>
    <t>121305</t>
  </si>
  <si>
    <t xml:space="preserve">      конвейеры-перегружатели</t>
  </si>
  <si>
    <t>121306</t>
  </si>
  <si>
    <t xml:space="preserve">      машины для нанесения пленкообразущих материалов</t>
  </si>
  <si>
    <t>121307</t>
  </si>
  <si>
    <t xml:space="preserve">      оборудование асфальтоукладочное</t>
  </si>
  <si>
    <t>121308</t>
  </si>
  <si>
    <t xml:space="preserve">      погружатели арматуры</t>
  </si>
  <si>
    <t>121309</t>
  </si>
  <si>
    <t xml:space="preserve">      профилировщики основания со скользящими формами</t>
  </si>
  <si>
    <t>121310</t>
  </si>
  <si>
    <t xml:space="preserve">      распределители цементобетона со скользящими формами</t>
  </si>
  <si>
    <t>121311</t>
  </si>
  <si>
    <t xml:space="preserve">      тележки арматурные</t>
  </si>
  <si>
    <t>121312</t>
  </si>
  <si>
    <t xml:space="preserve">      финишеры трубчатые</t>
  </si>
  <si>
    <t>121230</t>
  </si>
  <si>
    <t>Бетоноукладчик-планировщик со скользящими формами GOMACO GT-3200</t>
  </si>
  <si>
    <t>121231</t>
  </si>
  <si>
    <t>Перегружатель Dynapac MF 300 C</t>
  </si>
  <si>
    <t>Машины дорожные комбинированные, мощностью:</t>
  </si>
  <si>
    <t>121341</t>
  </si>
  <si>
    <t xml:space="preserve">      менее 210 л.с.</t>
  </si>
  <si>
    <t>121342</t>
  </si>
  <si>
    <t xml:space="preserve">      от 210 до 270 л.с.</t>
  </si>
  <si>
    <t>121343</t>
  </si>
  <si>
    <t xml:space="preserve">      более 270 л.с.</t>
  </si>
  <si>
    <t>121400</t>
  </si>
  <si>
    <t>Машины маркировочные</t>
  </si>
  <si>
    <t>121500</t>
  </si>
  <si>
    <t>Трамбовки на базе трактора Т-130.1.Г</t>
  </si>
  <si>
    <t>121550</t>
  </si>
  <si>
    <t>Машины дорожной службы (машина дорожного мастера)</t>
  </si>
  <si>
    <t>121551</t>
  </si>
  <si>
    <t>Комплекс инженерно-поисковый на базе УАЗ 390994-310</t>
  </si>
  <si>
    <t>121601</t>
  </si>
  <si>
    <t>Машины поливомоечные 6000 л</t>
  </si>
  <si>
    <t>121606</t>
  </si>
  <si>
    <t>Машина комбинированная, уборочная на базе КАМАЗ-53215</t>
  </si>
  <si>
    <t>121604</t>
  </si>
  <si>
    <t>Машина дорожная универсально-специализированная Unimong U1600 на базе автомобиля Mersedes-Benz, мощностью 114 л.с.</t>
  </si>
  <si>
    <t>121607</t>
  </si>
  <si>
    <t>Машина укладочно-ремонтная  SCHAFER RZA7000 E1</t>
  </si>
  <si>
    <t>121602</t>
  </si>
  <si>
    <t>Вакуумно-подметальная машина</t>
  </si>
  <si>
    <t>121603</t>
  </si>
  <si>
    <t>Малогабаритная подметальная машина</t>
  </si>
  <si>
    <t>121605</t>
  </si>
  <si>
    <t>Машина-пылесос МВ-1317 уборочная на базе автомобиля "Мерседес"</t>
  </si>
  <si>
    <t>121700</t>
  </si>
  <si>
    <t>Машины для устройства укрепительных полос</t>
  </si>
  <si>
    <t>121701</t>
  </si>
  <si>
    <t>Машины сушильные типа DIEHL H-2500 S</t>
  </si>
  <si>
    <t>121705</t>
  </si>
  <si>
    <t>Площадки сушильные, мощность теплового потока 6453 кал/с</t>
  </si>
  <si>
    <t>121702</t>
  </si>
  <si>
    <t>Машина коммунально-уборочная Hako-Citymaster 1800</t>
  </si>
  <si>
    <t>121703</t>
  </si>
  <si>
    <t>Машины уборочные комбинированные со специальным оборудованием ЕСО6 для распыления сыпучих и жидких реагентов на базе автомобиля ЗИЛ</t>
  </si>
  <si>
    <t>121704</t>
  </si>
  <si>
    <t>Машина поломоечная Factory Cat Magnum 30C</t>
  </si>
  <si>
    <t>121706</t>
  </si>
  <si>
    <t>Машины тоннеле-моечные фирмы "Мерседес-Бенц"</t>
  </si>
  <si>
    <t>121805</t>
  </si>
  <si>
    <t>Установки для ремонта покрытий струйно-инъекционным методом на базе автомобиля</t>
  </si>
  <si>
    <t>121904</t>
  </si>
  <si>
    <t>Установки мобильные для очистки трещин</t>
  </si>
  <si>
    <t>121915</t>
  </si>
  <si>
    <t>Машина для разделки трещин в асфальтобетонном и цементобетонном покрытиях "Cimline" PCR-25, ширина фрезерования 12-50 мм, глубина фрезерования до 50 мм (25 л.с.)</t>
  </si>
  <si>
    <t>Распределители:</t>
  </si>
  <si>
    <t>121804</t>
  </si>
  <si>
    <t xml:space="preserve">      щебня типа SS 25/80</t>
  </si>
  <si>
    <t>121806</t>
  </si>
  <si>
    <t xml:space="preserve">      щебня ЩРД-3,5</t>
  </si>
  <si>
    <t>121801</t>
  </si>
  <si>
    <t xml:space="preserve">      щебня и гравия</t>
  </si>
  <si>
    <t>121802</t>
  </si>
  <si>
    <t xml:space="preserve">      цемента</t>
  </si>
  <si>
    <t>121803</t>
  </si>
  <si>
    <t xml:space="preserve">      каменной мелочи</t>
  </si>
  <si>
    <t>121807</t>
  </si>
  <si>
    <t xml:space="preserve">      минеральных вяжущих Streumaster RW 8000</t>
  </si>
  <si>
    <t>Снегоочистители на автомобиле:</t>
  </si>
  <si>
    <t>121901</t>
  </si>
  <si>
    <t xml:space="preserve">      плужные</t>
  </si>
  <si>
    <t>121902</t>
  </si>
  <si>
    <t xml:space="preserve">      шнекороторные</t>
  </si>
  <si>
    <t>121903</t>
  </si>
  <si>
    <t>Снегоуборщик самоходный 11 кВт (15 л.с.)</t>
  </si>
  <si>
    <t>121920</t>
  </si>
  <si>
    <t>Снегопогрузчик лаповый на пневмоколесном ходу</t>
  </si>
  <si>
    <t>122000</t>
  </si>
  <si>
    <t>Укладчики асфальтобетона</t>
  </si>
  <si>
    <t>122001</t>
  </si>
  <si>
    <t>Укладчик литого асфальтобетона типа GEB 8000 т с шириной укладки от 2,25 до 8 м</t>
  </si>
  <si>
    <t>122002</t>
  </si>
  <si>
    <t>Укладчики асфальтобетона малых типоразмеров типа асфальтоукладчиков фирмы "VOGELE" с шириной укладки от 1,1 до 4,75 м</t>
  </si>
  <si>
    <t>122003</t>
  </si>
  <si>
    <t>Укладчики асфальтобетона средних типоразмеров типа асфальтоукладчиков фирмы "VOGELE" с шириной укладки до 6,5 м</t>
  </si>
  <si>
    <t>122004</t>
  </si>
  <si>
    <t>Укладчики асфальтобетона больших типоразмеров типа асфальтоукладчиков фирмы "VOGELE" с шириной укладки более 6,5 м</t>
  </si>
  <si>
    <t>122016</t>
  </si>
  <si>
    <t>Асфальтоукладчик Dynapac F300 CS с навесным модулем АМ 300</t>
  </si>
  <si>
    <t>122015</t>
  </si>
  <si>
    <t>Асфальтоукладчик Vogele Super 1800-2 с модулем Spray Jet, с плитой АВ 500-2</t>
  </si>
  <si>
    <t>122005</t>
  </si>
  <si>
    <t>Асфальтоукладчик Vogele Super 1900-2 с плитой АВ 600</t>
  </si>
  <si>
    <t>122006</t>
  </si>
  <si>
    <t>Комплекс машин "REMIXER 4500" и нагреватель "НМ 4500" фирмы "WIRTGEN"</t>
  </si>
  <si>
    <t>122013</t>
  </si>
  <si>
    <t>Установки передвижные асфальтосмесительные Wirtgen KMA-200</t>
  </si>
  <si>
    <t>122011</t>
  </si>
  <si>
    <t>Нагреватель асфальтобетонного покрытия Ecoheater Kaph 8.5, предварительный</t>
  </si>
  <si>
    <t>122007</t>
  </si>
  <si>
    <t>Установки для транспортировки литого асфальтобетона типа "Koher"</t>
  </si>
  <si>
    <t>122012</t>
  </si>
  <si>
    <t>Установка для терморисайклинга дорожного покрытия Ремиксер Roadmix - KRM 4500</t>
  </si>
  <si>
    <t>122008</t>
  </si>
  <si>
    <t>Термос-бункеры на базе автомобиля 3 м3</t>
  </si>
  <si>
    <t>122009</t>
  </si>
  <si>
    <t>Машина плавильно-заливочная "Cimline" MAGMA-110 DH, емкость бака для материала 417 л (25,4 л.с.)</t>
  </si>
  <si>
    <t>122010</t>
  </si>
  <si>
    <t>Машина плавильно-заливочная "Cimline" MAGMA-110 DHC, емкость бака для материала 417 л (25,4 л.с.).</t>
  </si>
  <si>
    <t>122017</t>
  </si>
  <si>
    <t>Машина заливочная универсальная "Breining" UVM 500, емкость бака для материала 500 л (30,5 л.с.)</t>
  </si>
  <si>
    <t>122014</t>
  </si>
  <si>
    <t>Стабилизатор грунта Bomag MPH 122</t>
  </si>
  <si>
    <t>Установки для приготовления:</t>
  </si>
  <si>
    <t>122100</t>
  </si>
  <si>
    <t xml:space="preserve">      грунтовых смесей 116 кВт (158 л.с.)</t>
  </si>
  <si>
    <t>122101</t>
  </si>
  <si>
    <t xml:space="preserve">      битумной эмульсии 3 т/ч</t>
  </si>
  <si>
    <t>122102</t>
  </si>
  <si>
    <t xml:space="preserve">      поверхностно-активных добавок</t>
  </si>
  <si>
    <t>122103</t>
  </si>
  <si>
    <t xml:space="preserve">      битумной эмульсии марки "ENH ENGENEERING AS", производительностью 10-12 т/ч</t>
  </si>
  <si>
    <t>122104</t>
  </si>
  <si>
    <t>Битумная установка с 4-мя битумными котлами на 50 м3, резервуаром для хранения битума на 1000 м3 и газовым подогревом масляного теплоносителя</t>
  </si>
  <si>
    <t>Фрезы навесные:</t>
  </si>
  <si>
    <t>122201</t>
  </si>
  <si>
    <t xml:space="preserve">      на тракторе 121 кВт (165 л.с.) (дорожные)</t>
  </si>
  <si>
    <t>122202</t>
  </si>
  <si>
    <t xml:space="preserve">      без трактора (болотные)</t>
  </si>
  <si>
    <t>122203</t>
  </si>
  <si>
    <t>Самоходная дорожная холодная фреза шириной фрезерования 500-1000 мм импортного производства</t>
  </si>
  <si>
    <t>122204</t>
  </si>
  <si>
    <t>Фрезы самоходные дорожные типа "Wirtgen", "Dynapac", "Caterpillar", "Roadtec", "Terex", "Bitelli", "ABG", "Bomag" с шириной барабана от 1000 мм до 1300 мм</t>
  </si>
  <si>
    <t>122205</t>
  </si>
  <si>
    <t>Фрезы самоходные дорожные типа "Wirtgen", "Dynapac", "Caterpillar", "Roadtec", "Terex", "Bitelli", "ABG", "Bomag" с шириной барабана от 1500 мм до 2200 мм</t>
  </si>
  <si>
    <t>122206</t>
  </si>
  <si>
    <t>Фреза-ресайклер дорожная ROADTEX RX 700</t>
  </si>
  <si>
    <t>122207</t>
  </si>
  <si>
    <t>Регенератор-смеситель марки "Caterpillar RM-500", ширина фрезерования 2438 мм</t>
  </si>
  <si>
    <t>Установка холодного фрезерования шириной барабана:</t>
  </si>
  <si>
    <t>122221</t>
  </si>
  <si>
    <t xml:space="preserve">      1000 мм</t>
  </si>
  <si>
    <t>122222</t>
  </si>
  <si>
    <t xml:space="preserve">      2000 мм</t>
  </si>
  <si>
    <t>122301</t>
  </si>
  <si>
    <t>Трактор с щетками дорожными навесными</t>
  </si>
  <si>
    <t>122401</t>
  </si>
  <si>
    <t>Парообразователи прицепные</t>
  </si>
  <si>
    <t>122601</t>
  </si>
  <si>
    <t>Разогреватели асфальтобетонных покрытий</t>
  </si>
  <si>
    <t>122801</t>
  </si>
  <si>
    <t>Виброплита с двигателем внутреннего сгорания</t>
  </si>
  <si>
    <t>122899</t>
  </si>
  <si>
    <t>Виброплита</t>
  </si>
  <si>
    <t>Раздел 13. Машины в транспортном строительстве</t>
  </si>
  <si>
    <t>Автомотрисы:</t>
  </si>
  <si>
    <t>130100</t>
  </si>
  <si>
    <t xml:space="preserve">      монтажные</t>
  </si>
  <si>
    <t>130110</t>
  </si>
  <si>
    <t xml:space="preserve">      тяжелого типа (тягового модуля) мощностью дизель-генераторной установки 200квт (272л.с) (АТТ)</t>
  </si>
  <si>
    <t>130170</t>
  </si>
  <si>
    <t xml:space="preserve">      для работы на контактной сети, 243 кВт (330 л.с.) (АКС)</t>
  </si>
  <si>
    <t>130171</t>
  </si>
  <si>
    <t>Автомотриса дизельная монтажная с устройством шнекового бурения АДМ-1,5Б</t>
  </si>
  <si>
    <t>130200</t>
  </si>
  <si>
    <t>Агрегаты для вибропогружения свайных фундаментов опор контактной сети (без мотовоза-электростанции)</t>
  </si>
  <si>
    <t>130300</t>
  </si>
  <si>
    <t>Агрегаты для травосеяния на откосах автомобильных и железных дорог</t>
  </si>
  <si>
    <t>130400</t>
  </si>
  <si>
    <t>Дозировщики тракторные</t>
  </si>
  <si>
    <t>Дрезины широкой колеи с краном:</t>
  </si>
  <si>
    <t>130501</t>
  </si>
  <si>
    <t>130502</t>
  </si>
  <si>
    <t xml:space="preserve">      3,5 т</t>
  </si>
  <si>
    <t>130503</t>
  </si>
  <si>
    <t>Дрезины широкой колеи с монтажной вышкой</t>
  </si>
  <si>
    <t>130601</t>
  </si>
  <si>
    <t>Краны козловые двухконсольные для работы на звеносборочных базах, 10 т</t>
  </si>
  <si>
    <t>130651</t>
  </si>
  <si>
    <t>Краны электровозного депо КЭД-7, грузоподъемность 7 т</t>
  </si>
  <si>
    <t>Краны укладочные для рельсовых звеньев 25 м:</t>
  </si>
  <si>
    <t>130701</t>
  </si>
  <si>
    <t xml:space="preserve">      на деревянных шпалах</t>
  </si>
  <si>
    <t>130702</t>
  </si>
  <si>
    <t xml:space="preserve">      на железобетонных шпалах</t>
  </si>
  <si>
    <t>130800</t>
  </si>
  <si>
    <t>Линии звеносборочные поточные полуавтоматические</t>
  </si>
  <si>
    <t>130901</t>
  </si>
  <si>
    <t>Машины для балластировки железнодорожного пути</t>
  </si>
  <si>
    <t>Машины для монтажа контактной сети при работе:</t>
  </si>
  <si>
    <t>131001</t>
  </si>
  <si>
    <t xml:space="preserve">      «с поля»</t>
  </si>
  <si>
    <t>131002</t>
  </si>
  <si>
    <t xml:space="preserve">      «с пути»</t>
  </si>
  <si>
    <t>Машины для монтажа контактной сети при работе «в окно» с пути:</t>
  </si>
  <si>
    <t>131010</t>
  </si>
  <si>
    <t xml:space="preserve">      модули универсальные строительно-монтажные (раскаточные), 100 кВт (136 л.с) для работ на контактной сети (УСММ КС-РМ-30)</t>
  </si>
  <si>
    <t>131020</t>
  </si>
  <si>
    <t xml:space="preserve">      комплексы машин для раскатки и анкеровки проводов по опорам контактной сети (тепловоз, раскаточный модуль, 2 вагона, автомотриса)</t>
  </si>
  <si>
    <t>131025</t>
  </si>
  <si>
    <t xml:space="preserve">      комплексы машин для монтажа и регулировки контактной сети (2 вагона, автомотриса)</t>
  </si>
  <si>
    <t>131100</t>
  </si>
  <si>
    <t>Машины для подбивки шпал с пневматическими подбойками</t>
  </si>
  <si>
    <t>Машины для рытья котлованов под опоры контактной сети при работе:</t>
  </si>
  <si>
    <t>131201</t>
  </si>
  <si>
    <t>131202</t>
  </si>
  <si>
    <t>Машины и технологические комплексы для устройства фундаментов опор контактной сети при работе «в окно» платформы с буровой установкой:</t>
  </si>
  <si>
    <t>131205</t>
  </si>
  <si>
    <t xml:space="preserve">      (без крана-манипулятора) (ССММ КС - ОБЖД-30)</t>
  </si>
  <si>
    <t>131210</t>
  </si>
  <si>
    <t xml:space="preserve">      и краном-манипулятором (ССММ КС-3)</t>
  </si>
  <si>
    <t>Машины и технологические комплексы для устройства фундаментов опор контактной сети при работе «в окно» платформы:</t>
  </si>
  <si>
    <t>131215</t>
  </si>
  <si>
    <t xml:space="preserve">      с вибропогружателем и краном-манипулятором (ССММ КС - АВФ-30)</t>
  </si>
  <si>
    <t>131220</t>
  </si>
  <si>
    <t xml:space="preserve">      с агрегатом для завинчивания и вибропогружения фундаментных свай и краном-манипулятором (ССММ КС-2м)</t>
  </si>
  <si>
    <t>131225</t>
  </si>
  <si>
    <t xml:space="preserve">      грузовые с краном-манипулятором (УСММ КС - ГП-30)</t>
  </si>
  <si>
    <t>131230</t>
  </si>
  <si>
    <t xml:space="preserve">      с бетоносмесительной установкой (УБПЖ)</t>
  </si>
  <si>
    <t>131235</t>
  </si>
  <si>
    <t>Комплекс машин при работе «в окно» для устройства бетонных фундаментов опор контактной сети (автомотриса тяжелого типа, платформа с бетоносмесительной установкой, вагон бытовка-мастерская) (СКБР КС)</t>
  </si>
  <si>
    <t>Комплекс машин при работе «в окно» для устройства свайных фундаментов опор контактной сети методом:</t>
  </si>
  <si>
    <t>131240</t>
  </si>
  <si>
    <t xml:space="preserve">      вибропогружения (платформы: простая, с буровой установкой без крана-манипулятора, с вибропогружателем, грузовая с краном манипулятором; тепловоз) (СКВФ КС)</t>
  </si>
  <si>
    <t>131245</t>
  </si>
  <si>
    <t xml:space="preserve">      завинчивания (платформа с буровой установкой, платформа с вибропогружателем и гидрокабестаном, вагон мастерская) (СКЗФ КС)</t>
  </si>
  <si>
    <t>131300</t>
  </si>
  <si>
    <t>Машины для укрепления откосов земляного полотна гидропосевом с мульчированием</t>
  </si>
  <si>
    <t>131301</t>
  </si>
  <si>
    <t>Установка Т-330 для гидропосева многолетних трав на базе автомобиля VOLVO FES 6</t>
  </si>
  <si>
    <t>131400</t>
  </si>
  <si>
    <t>Машины путерихтовочные</t>
  </si>
  <si>
    <t>131421</t>
  </si>
  <si>
    <t>Рихтовщик гидравлический</t>
  </si>
  <si>
    <t>131500</t>
  </si>
  <si>
    <t>Мотовозы-электростанции</t>
  </si>
  <si>
    <t>131600</t>
  </si>
  <si>
    <t>Платформы моторные к путеукладчику</t>
  </si>
  <si>
    <t>131750</t>
  </si>
  <si>
    <t>Вышка съемная монтажная</t>
  </si>
  <si>
    <t>131800</t>
  </si>
  <si>
    <t>Платформы широкой колеи с роликовым транспортером</t>
  </si>
  <si>
    <t>131901</t>
  </si>
  <si>
    <t>Путеподъемники самоходные</t>
  </si>
  <si>
    <t>132001</t>
  </si>
  <si>
    <t>Путеукладчики тракторные широкой колеи</t>
  </si>
  <si>
    <t>132100</t>
  </si>
  <si>
    <t>Стенды звеносборочные</t>
  </si>
  <si>
    <t>132200</t>
  </si>
  <si>
    <t>Машины выправочно-подбивочно-рихтовочные</t>
  </si>
  <si>
    <t>132300</t>
  </si>
  <si>
    <t>Машины выправочно-подбивочно-рихтовочные для стрелочных переводов</t>
  </si>
  <si>
    <t>132400</t>
  </si>
  <si>
    <t>Машины выправочно-подбивочно-отделочные</t>
  </si>
  <si>
    <t>132501</t>
  </si>
  <si>
    <t>Вагоны широкой колеи 20 т</t>
  </si>
  <si>
    <t>132510</t>
  </si>
  <si>
    <t>Вагоны строительно-монтажные широкой колеи (ВСМ)</t>
  </si>
  <si>
    <t>132515</t>
  </si>
  <si>
    <t>Вагоны с бытовыми помещениями и мастерской (ВСМ-БП)</t>
  </si>
  <si>
    <t>132520</t>
  </si>
  <si>
    <t>Вагоны-мастерские (БСМ-М)</t>
  </si>
  <si>
    <t>132550</t>
  </si>
  <si>
    <t>Вагон-самосвал (думпкар), грузоподъемностью 136 т</t>
  </si>
  <si>
    <t>132560</t>
  </si>
  <si>
    <t>Вагонетки узкой колеи</t>
  </si>
  <si>
    <t>132561</t>
  </si>
  <si>
    <t>Вагонетки путевые широкой колеи</t>
  </si>
  <si>
    <t>132601</t>
  </si>
  <si>
    <t>Платформы широкой колеи 71 т</t>
  </si>
  <si>
    <t>132605</t>
  </si>
  <si>
    <t>Платформы узкой колеи</t>
  </si>
  <si>
    <t>132701</t>
  </si>
  <si>
    <t>Тепловозы широкой колеи 294 кВт (400 л.с.)</t>
  </si>
  <si>
    <t>Тепловозы широкой колеи маневровые:</t>
  </si>
  <si>
    <t>132801</t>
  </si>
  <si>
    <t xml:space="preserve">      552 кВт (750 л.с.)</t>
  </si>
  <si>
    <t>132802</t>
  </si>
  <si>
    <t xml:space="preserve">      735 кВт (1000 л.с.)</t>
  </si>
  <si>
    <t>132803</t>
  </si>
  <si>
    <t xml:space="preserve">      883 кВт (1200 л.с.)</t>
  </si>
  <si>
    <t>133951</t>
  </si>
  <si>
    <t>Станок сверлильно-шлифовальный (сверлошлифовалка)</t>
  </si>
  <si>
    <t>134001</t>
  </si>
  <si>
    <t>Станок рельсосверлильный</t>
  </si>
  <si>
    <t>134011</t>
  </si>
  <si>
    <t>Станок рельсорезный</t>
  </si>
  <si>
    <t>134021</t>
  </si>
  <si>
    <t>Костылезабивщик</t>
  </si>
  <si>
    <t>134031</t>
  </si>
  <si>
    <t>Ключ путевой универсальный</t>
  </si>
  <si>
    <t>134033</t>
  </si>
  <si>
    <t>Ключи электрические при работе от передвижной электростанции</t>
  </si>
  <si>
    <t>134041</t>
  </si>
  <si>
    <t>Шуруповерт</t>
  </si>
  <si>
    <t>134051</t>
  </si>
  <si>
    <t>Домкраты путевые</t>
  </si>
  <si>
    <t>134101</t>
  </si>
  <si>
    <t>Шпалоподбойка</t>
  </si>
  <si>
    <t>134103</t>
  </si>
  <si>
    <t>Шпалоподбойки при работе от передвижной электростанции</t>
  </si>
  <si>
    <t>134201</t>
  </si>
  <si>
    <t>Пресс однокривошипный горизонтально-правильный для правки рельсов</t>
  </si>
  <si>
    <t>134250</t>
  </si>
  <si>
    <t>Кабелеукладчик на железнодорожном ходу</t>
  </si>
  <si>
    <t>134301</t>
  </si>
  <si>
    <t>Струги путевые</t>
  </si>
  <si>
    <t>134305</t>
  </si>
  <si>
    <t>Разгонщик гидравлический</t>
  </si>
  <si>
    <t>134402</t>
  </si>
  <si>
    <t>Приборы винтовые для регулировки стыков и зазоров железнодорожных путей</t>
  </si>
  <si>
    <t>134403</t>
  </si>
  <si>
    <t>Приборы гидравлические для регулировки стыков и зазоров железнодорожных путей</t>
  </si>
  <si>
    <t>134404</t>
  </si>
  <si>
    <t>Комплекс мобильный рельсосварочный, тип МРСК-400</t>
  </si>
  <si>
    <t>134405</t>
  </si>
  <si>
    <t>Комплекс мобильный для ремонта устройств сигнализации, централизации и блокировки (МКВР)</t>
  </si>
  <si>
    <t>Раздел 14. Машины для свайных работ</t>
  </si>
  <si>
    <t>Агрегаты копровые без дизель-молота на базе экскаватора:</t>
  </si>
  <si>
    <t>140101</t>
  </si>
  <si>
    <t>140102</t>
  </si>
  <si>
    <t>140103</t>
  </si>
  <si>
    <t>140110</t>
  </si>
  <si>
    <t>Агрегаты копровые без дизель-молота на базе трактора 80 кВт (108 л.с.)</t>
  </si>
  <si>
    <t>Копры гусеничные для свай длиной до:</t>
  </si>
  <si>
    <t>140201</t>
  </si>
  <si>
    <t>140202</t>
  </si>
  <si>
    <t xml:space="preserve">      20 м</t>
  </si>
  <si>
    <t>140301</t>
  </si>
  <si>
    <t>Копры универсальные с дизельмолотом 2,5 т</t>
  </si>
  <si>
    <t>Копры универсальные с пневматическим молотом:</t>
  </si>
  <si>
    <t>140310</t>
  </si>
  <si>
    <t>140311</t>
  </si>
  <si>
    <t>Вибропогружатели:</t>
  </si>
  <si>
    <t>140401</t>
  </si>
  <si>
    <t xml:space="preserve">      высокочастотные для погружения свай до 1,5 т</t>
  </si>
  <si>
    <t>140402</t>
  </si>
  <si>
    <t xml:space="preserve">      высокочастотные ICE-14RF</t>
  </si>
  <si>
    <t>140403</t>
  </si>
  <si>
    <t xml:space="preserve">      высокочастотные РТС-23HF3A с гидроприводом Katerpiler-350</t>
  </si>
  <si>
    <t>140406</t>
  </si>
  <si>
    <t xml:space="preserve">      низкочастотные для погружения металлических и железобетонных свай до 3 т</t>
  </si>
  <si>
    <t>140411</t>
  </si>
  <si>
    <t xml:space="preserve">      низкочастотные для погружения свай-оболочек</t>
  </si>
  <si>
    <t>140412</t>
  </si>
  <si>
    <t xml:space="preserve">      MULLER MS-48 HFV</t>
  </si>
  <si>
    <t>Дизель-молоты:</t>
  </si>
  <si>
    <t>140501</t>
  </si>
  <si>
    <t>140502</t>
  </si>
  <si>
    <t xml:space="preserve">      1,25 т</t>
  </si>
  <si>
    <t>140503</t>
  </si>
  <si>
    <t xml:space="preserve">      1,8 т</t>
  </si>
  <si>
    <t>140504</t>
  </si>
  <si>
    <t xml:space="preserve">      2,5 т</t>
  </si>
  <si>
    <t>140505</t>
  </si>
  <si>
    <t>140506</t>
  </si>
  <si>
    <t>140507</t>
  </si>
  <si>
    <t>Гидромолоты Hydrohammer IHC S-200</t>
  </si>
  <si>
    <t>140508</t>
  </si>
  <si>
    <t>Гидромолот на базе экскаватора</t>
  </si>
  <si>
    <t>140510</t>
  </si>
  <si>
    <t>Установка статического задавливания свай типа Still Worker WP-150 C/W TE200</t>
  </si>
  <si>
    <t>140511</t>
  </si>
  <si>
    <t>Установка для устройства буронабивных свай на базе экскаватора 2,5 м3 (БСО-1,7)</t>
  </si>
  <si>
    <t>Установки буровые для бурения скважин под сваи ковшового бурения, глубиной:</t>
  </si>
  <si>
    <t>140601</t>
  </si>
  <si>
    <t xml:space="preserve">      до 20 м, диаметром до 800, 1000, 1300 мм</t>
  </si>
  <si>
    <t>140602</t>
  </si>
  <si>
    <t xml:space="preserve">      до 24 м, диаметром до 1200 мм</t>
  </si>
  <si>
    <t>Установки буровые для бурения скважин под сваи шнекового бурения, глубиной:</t>
  </si>
  <si>
    <t>140603</t>
  </si>
  <si>
    <t>140604</t>
  </si>
  <si>
    <t xml:space="preserve">      до 30 м, диаметром до 600 мм</t>
  </si>
  <si>
    <t>140605</t>
  </si>
  <si>
    <t xml:space="preserve">      до 30 м, диаметром до 1000-1100 мм</t>
  </si>
  <si>
    <t>Установки буровые для бурения скважин под сваи ударно-канатного бурения, глубиной:</t>
  </si>
  <si>
    <t>140610</t>
  </si>
  <si>
    <t xml:space="preserve">      до 20 м, диаметром до 1200 мм</t>
  </si>
  <si>
    <t>140611</t>
  </si>
  <si>
    <t>Установки буровые для устройства буронабивных свай шнекового бурения длиной:</t>
  </si>
  <si>
    <t>140620</t>
  </si>
  <si>
    <t>140621</t>
  </si>
  <si>
    <t>140622</t>
  </si>
  <si>
    <t>Установки буровые с крутящим моментом 150-250 кНм</t>
  </si>
  <si>
    <t>140623</t>
  </si>
  <si>
    <t>Установки буровые с крутящим моментом 250-350 кНм</t>
  </si>
  <si>
    <t>140625</t>
  </si>
  <si>
    <t>Установка буровая самоходная IPC Drill 1200</t>
  </si>
  <si>
    <t>Установки с плоским грейфером:</t>
  </si>
  <si>
    <t>140701</t>
  </si>
  <si>
    <t xml:space="preserve">      для проходки траншей</t>
  </si>
  <si>
    <t>140702</t>
  </si>
  <si>
    <t xml:space="preserve">      на напорной штанге для устройства сооружений типа «стена в грунте»</t>
  </si>
  <si>
    <t>140703</t>
  </si>
  <si>
    <t>Установки типа "Mait HR 260" с гидравлическим грейфером размером 600-800х3000 мм для работы по технологии "стена в грунте"</t>
  </si>
  <si>
    <t>140704</t>
  </si>
  <si>
    <t>Установки типа "Mait HR 260" с гидравлическим грейфером размером 1000х2500 мм для работы по технологии "стена в грунте"</t>
  </si>
  <si>
    <t>140800</t>
  </si>
  <si>
    <t>Установки промысловые передвижные (парообразователи)</t>
  </si>
  <si>
    <t>140901</t>
  </si>
  <si>
    <t>Насосы для подмыва грунта, подача 60 м3/ч, напор 165 м</t>
  </si>
  <si>
    <t>141000</t>
  </si>
  <si>
    <t>Грейфер широкозахватный на базе экскаватора для проходки траншей противофильтрационных завес</t>
  </si>
  <si>
    <t>141100</t>
  </si>
  <si>
    <t>Барражная машина</t>
  </si>
  <si>
    <t>141200</t>
  </si>
  <si>
    <t>Установка для погружения железобетонных оболочек диаметром 3,4 м</t>
  </si>
  <si>
    <t>141300</t>
  </si>
  <si>
    <t>Установки для устройства лучевых дренажных скважин</t>
  </si>
  <si>
    <t>141400</t>
  </si>
  <si>
    <t>Свайно-буровая установка на базе крана на гусеничном ходу 25 т</t>
  </si>
  <si>
    <t>141420</t>
  </si>
  <si>
    <t>Комплекс стволопроходческий VSM 7700/5500 фирмы "Herrenkneht AG"</t>
  </si>
  <si>
    <t>141421</t>
  </si>
  <si>
    <t>Комплекс инъекционный IPC GI ET 8</t>
  </si>
  <si>
    <t>Раздел 15. Машины для строительства магистральных трубопроводов</t>
  </si>
  <si>
    <t>Агрегаты наполнительно-опрессовочные:</t>
  </si>
  <si>
    <t>150101</t>
  </si>
  <si>
    <t xml:space="preserve">      до 70 м3/ч</t>
  </si>
  <si>
    <t>150102</t>
  </si>
  <si>
    <t xml:space="preserve">      до 300 м3/ч</t>
  </si>
  <si>
    <t>150103</t>
  </si>
  <si>
    <t xml:space="preserve">      до 500 м3/ч</t>
  </si>
  <si>
    <t>150111</t>
  </si>
  <si>
    <t>Агрегаты опрессовочные с подачей при наполнении 25 м3/ч</t>
  </si>
  <si>
    <t>Агрегаты сварочные двухпостовые для ручной сварки:</t>
  </si>
  <si>
    <t>150201</t>
  </si>
  <si>
    <t xml:space="preserve">      на автомобильном прицепе</t>
  </si>
  <si>
    <t>150202</t>
  </si>
  <si>
    <t xml:space="preserve">      на тракторе 79 кВт (108 л.с.)</t>
  </si>
  <si>
    <t>Агрегаты сварочные четырехпостовые для ручной сварки:</t>
  </si>
  <si>
    <t>150301</t>
  </si>
  <si>
    <t>150302</t>
  </si>
  <si>
    <t xml:space="preserve">      на тракторе 132 кВт (180 л.с.)</t>
  </si>
  <si>
    <t>150400</t>
  </si>
  <si>
    <t>Базы битумоплавильные 8000 л</t>
  </si>
  <si>
    <t>150401</t>
  </si>
  <si>
    <t>Горелки газопламенные</t>
  </si>
  <si>
    <t>150411</t>
  </si>
  <si>
    <t>Установки битумноплавильные 8000 л</t>
  </si>
  <si>
    <t>Базы трубосварочные полевые для труб диаметром:</t>
  </si>
  <si>
    <t>150501</t>
  </si>
  <si>
    <t xml:space="preserve">      350-800 мм</t>
  </si>
  <si>
    <t>150502</t>
  </si>
  <si>
    <t xml:space="preserve">      1000-1200 мм</t>
  </si>
  <si>
    <t>150503</t>
  </si>
  <si>
    <t xml:space="preserve">      1400 мм</t>
  </si>
  <si>
    <t>150601</t>
  </si>
  <si>
    <t>Базы трубосварочные полустационарные для труб диаметром до 1200-1400 мм</t>
  </si>
  <si>
    <t>150651</t>
  </si>
  <si>
    <t>Комплекс машин и механизмов типа «СЕВЕР-1» для электроконтактной сварки труб диаметром 1420 мм</t>
  </si>
  <si>
    <t>Трубоукладчики для труб диаметром:</t>
  </si>
  <si>
    <t>150701</t>
  </si>
  <si>
    <t xml:space="preserve">      до 400 мм грузоподъемностью 6,3 т</t>
  </si>
  <si>
    <t>150702</t>
  </si>
  <si>
    <t xml:space="preserve">      до 700 мм грузоподъемностью 12,5 т</t>
  </si>
  <si>
    <t>150703</t>
  </si>
  <si>
    <t xml:space="preserve">      800-1000 мм грузоподъемностью 35 т</t>
  </si>
  <si>
    <t>150704</t>
  </si>
  <si>
    <t xml:space="preserve">      1200 мм грузоподъемностью 50 т</t>
  </si>
  <si>
    <t>150705</t>
  </si>
  <si>
    <t xml:space="preserve">      1400 мм грузоподъемностью 63-90 т</t>
  </si>
  <si>
    <t>Краны-трубоукладчики грузоподъемностью:</t>
  </si>
  <si>
    <t>150707</t>
  </si>
  <si>
    <t>150708</t>
  </si>
  <si>
    <t>Лаборатории для контроля сварных соединений:</t>
  </si>
  <si>
    <t>150801</t>
  </si>
  <si>
    <t xml:space="preserve">      полустационарные</t>
  </si>
  <si>
    <t>150802</t>
  </si>
  <si>
    <t xml:space="preserve">      высокопроходимые, передвижные</t>
  </si>
  <si>
    <t>Машины для очистки и грунтовки труб диаметром:</t>
  </si>
  <si>
    <t>150901</t>
  </si>
  <si>
    <t xml:space="preserve">      150-300 мм</t>
  </si>
  <si>
    <t>150902</t>
  </si>
  <si>
    <t xml:space="preserve">      350-500 мм</t>
  </si>
  <si>
    <t>150903</t>
  </si>
  <si>
    <t xml:space="preserve">      600-800 мм</t>
  </si>
  <si>
    <t>150904</t>
  </si>
  <si>
    <t>151000</t>
  </si>
  <si>
    <t>Машины для завинчивания анкеров (без крана-трубоукладчика)</t>
  </si>
  <si>
    <t>151001</t>
  </si>
  <si>
    <t>Фиксатор модулей</t>
  </si>
  <si>
    <t>Машины изоляционные для труб диаметром:</t>
  </si>
  <si>
    <t>151101</t>
  </si>
  <si>
    <t xml:space="preserve">      до 150 мм</t>
  </si>
  <si>
    <t>151102</t>
  </si>
  <si>
    <t xml:space="preserve">      200-300 мм</t>
  </si>
  <si>
    <t>151103</t>
  </si>
  <si>
    <t>151104</t>
  </si>
  <si>
    <t xml:space="preserve">      от 600-800 мм</t>
  </si>
  <si>
    <t>151105</t>
  </si>
  <si>
    <t xml:space="preserve">      1000-1400 мм</t>
  </si>
  <si>
    <t>Машины для очистки и изоляции полимерными лентами труб диаметром:</t>
  </si>
  <si>
    <t>151201</t>
  </si>
  <si>
    <t>151202</t>
  </si>
  <si>
    <t>151203</t>
  </si>
  <si>
    <t>151204</t>
  </si>
  <si>
    <t>151205</t>
  </si>
  <si>
    <t>Станки трубогибочные для труб диаметром:</t>
  </si>
  <si>
    <t>151301</t>
  </si>
  <si>
    <t xml:space="preserve">      200-500 мм</t>
  </si>
  <si>
    <t>151302</t>
  </si>
  <si>
    <t xml:space="preserve">      до 1000 мм</t>
  </si>
  <si>
    <t>151303</t>
  </si>
  <si>
    <t xml:space="preserve">      1200-1400 мм</t>
  </si>
  <si>
    <t>151306</t>
  </si>
  <si>
    <t>Станки трубогибочные с электроприводом для труб диаметром до 150 мм</t>
  </si>
  <si>
    <t>151401</t>
  </si>
  <si>
    <t>Устройство для исправления вмятин на трубах диаметром 600-1400 мм</t>
  </si>
  <si>
    <t>Установки горизонтального бурения для труб диаметром:</t>
  </si>
  <si>
    <t>151501</t>
  </si>
  <si>
    <t xml:space="preserve">      325-630 мм</t>
  </si>
  <si>
    <t>151502</t>
  </si>
  <si>
    <t xml:space="preserve">      720-1020 мм</t>
  </si>
  <si>
    <t>151503</t>
  </si>
  <si>
    <t xml:space="preserve">      1220-1420 мм</t>
  </si>
  <si>
    <t>151504</t>
  </si>
  <si>
    <t xml:space="preserve">      1700 мм</t>
  </si>
  <si>
    <t>151550</t>
  </si>
  <si>
    <t>Установка ГНБ "Astec" DD-6</t>
  </si>
  <si>
    <t>150001</t>
  </si>
  <si>
    <t>Установка ГНБ "Astec" DD-3238</t>
  </si>
  <si>
    <t>150004</t>
  </si>
  <si>
    <t>Установка смесительно-регенерационная "Astec MPR 6000", производительностью 1893 л/мин</t>
  </si>
  <si>
    <t>150005</t>
  </si>
  <si>
    <t>Установка ГНБ "Vermeer Navigator" D 36х50, тяговым усилием 16 тс (156,91 кН)</t>
  </si>
  <si>
    <t>150002</t>
  </si>
  <si>
    <t>Установка ГНБ "Vermeer Navigator" D 80х100, тяговым усидием до 36 тс (353,04 кН)</t>
  </si>
  <si>
    <t>150003</t>
  </si>
  <si>
    <t>Установка ГНБ "Vermeer Navigator" D 300х500, тяговым усилием до 150 тс (1471 кН)</t>
  </si>
  <si>
    <t>150006</t>
  </si>
  <si>
    <t>Установка ГНБ "American Augers" DD-880, тяговым усилием 390 тс (3824,6кН)</t>
  </si>
  <si>
    <t>151600</t>
  </si>
  <si>
    <t>Установки для открытого водоотлива на базе трактора 700 м3/час</t>
  </si>
  <si>
    <t>151700</t>
  </si>
  <si>
    <t>Установки для подогрева стыков</t>
  </si>
  <si>
    <t>Установки для подогрева стыков труб диаметром:</t>
  </si>
  <si>
    <t>151701</t>
  </si>
  <si>
    <t xml:space="preserve">      200 мм</t>
  </si>
  <si>
    <t>151702</t>
  </si>
  <si>
    <t xml:space="preserve">      300 мм</t>
  </si>
  <si>
    <t>151703</t>
  </si>
  <si>
    <t xml:space="preserve">      350-400 мм</t>
  </si>
  <si>
    <t>151705</t>
  </si>
  <si>
    <t xml:space="preserve">      500-600 мм</t>
  </si>
  <si>
    <t>151707</t>
  </si>
  <si>
    <t xml:space="preserve">      700-800 мм</t>
  </si>
  <si>
    <t>151709</t>
  </si>
  <si>
    <t>151710</t>
  </si>
  <si>
    <t xml:space="preserve">      1200 мм</t>
  </si>
  <si>
    <t>151711</t>
  </si>
  <si>
    <t>Установки для сушки труб диаметром:</t>
  </si>
  <si>
    <t>151801</t>
  </si>
  <si>
    <t xml:space="preserve">      до 500 мм</t>
  </si>
  <si>
    <t>151802</t>
  </si>
  <si>
    <t xml:space="preserve">      до 800 мм</t>
  </si>
  <si>
    <t>151803</t>
  </si>
  <si>
    <t xml:space="preserve">      до 1000-1200 мм</t>
  </si>
  <si>
    <t>151804</t>
  </si>
  <si>
    <t>Центраторы внутренние гидравлические для труб диаметром:</t>
  </si>
  <si>
    <t>151901</t>
  </si>
  <si>
    <t>151902</t>
  </si>
  <si>
    <t>151903</t>
  </si>
  <si>
    <t xml:space="preserve">      900-1000 мм</t>
  </si>
  <si>
    <t>151904</t>
  </si>
  <si>
    <t>151905</t>
  </si>
  <si>
    <t>151906</t>
  </si>
  <si>
    <t xml:space="preserve">      600 мм</t>
  </si>
  <si>
    <t>Битумозаправщик:</t>
  </si>
  <si>
    <t>152001</t>
  </si>
  <si>
    <t>152002</t>
  </si>
  <si>
    <t>152100</t>
  </si>
  <si>
    <t xml:space="preserve">      на тракторе 4 т</t>
  </si>
  <si>
    <t>Тракторы на гусеничном ходу:</t>
  </si>
  <si>
    <t>152201</t>
  </si>
  <si>
    <t xml:space="preserve">      до 59 кВт (80 л.с.)</t>
  </si>
  <si>
    <t>152202</t>
  </si>
  <si>
    <t>152203</t>
  </si>
  <si>
    <t xml:space="preserve">      128,7 кВт (175 л.с.)</t>
  </si>
  <si>
    <t>152204</t>
  </si>
  <si>
    <t>152205</t>
  </si>
  <si>
    <t xml:space="preserve">      244 кВт (330 л.с)</t>
  </si>
  <si>
    <t>Тракторы на пневмоколесном ходу:</t>
  </si>
  <si>
    <t>152301</t>
  </si>
  <si>
    <t>152302</t>
  </si>
  <si>
    <t xml:space="preserve">      40 кВт (55 л.с)</t>
  </si>
  <si>
    <t>152303</t>
  </si>
  <si>
    <t>152304</t>
  </si>
  <si>
    <t xml:space="preserve">      108 кВт (145 л.с.)</t>
  </si>
  <si>
    <t>152305</t>
  </si>
  <si>
    <t>Плетевозы на автомобильном ходу:</t>
  </si>
  <si>
    <t>152401</t>
  </si>
  <si>
    <t xml:space="preserve">      до 12 т</t>
  </si>
  <si>
    <t>152402</t>
  </si>
  <si>
    <t xml:space="preserve">      до 19 т</t>
  </si>
  <si>
    <t>152403</t>
  </si>
  <si>
    <t xml:space="preserve">      до 30 т</t>
  </si>
  <si>
    <t>152404</t>
  </si>
  <si>
    <t>152500</t>
  </si>
  <si>
    <t>Плетевозы тракторные с трактором 30 т</t>
  </si>
  <si>
    <t>152600</t>
  </si>
  <si>
    <t>Погрузчики одноковшовые на пневмоколесном ходу</t>
  </si>
  <si>
    <t>152700</t>
  </si>
  <si>
    <t>Электростанции передвижные 75 кВт</t>
  </si>
  <si>
    <t>Электростанции передвижные для строительства магистральных трубопроводов:</t>
  </si>
  <si>
    <t>152701</t>
  </si>
  <si>
    <t>152702</t>
  </si>
  <si>
    <t>152703</t>
  </si>
  <si>
    <t>152704</t>
  </si>
  <si>
    <t>Компрессоры передвижные с двигателем внутреннего сгорания, давлением:</t>
  </si>
  <si>
    <t>152800</t>
  </si>
  <si>
    <t xml:space="preserve">      до 686 кПа (7 ат) производительностью 11,2 м3/мин</t>
  </si>
  <si>
    <t>152900</t>
  </si>
  <si>
    <t xml:space="preserve">      до 686 кПа (7 ат) производительностью 50 м3/мин</t>
  </si>
  <si>
    <t>152901</t>
  </si>
  <si>
    <t xml:space="preserve">      до 9800 кПа (100 атм) производительностью 70 м3/мин</t>
  </si>
  <si>
    <t>153000</t>
  </si>
  <si>
    <t>Установка компрессорная передвижная давлением 9800 кПа (100ат) производительностью 16 м3/мин</t>
  </si>
  <si>
    <t>153101</t>
  </si>
  <si>
    <t>153102</t>
  </si>
  <si>
    <t>153200</t>
  </si>
  <si>
    <t>Лебедки тяговым усилием 1471,5 кН (150 т)</t>
  </si>
  <si>
    <t>153581</t>
  </si>
  <si>
    <t>Установки с 4 гидравлическими домкратами для продавливания труб диаметром 1000-1720 мм при работе на сооружении магистральных трубопроводов</t>
  </si>
  <si>
    <t>Установка автосварочная типа ПАУ для труб диаметром:</t>
  </si>
  <si>
    <t>154101</t>
  </si>
  <si>
    <t xml:space="preserve">      300-500 мм</t>
  </si>
  <si>
    <t>154102</t>
  </si>
  <si>
    <t>154103</t>
  </si>
  <si>
    <t>Раздел 16. Машины для сооружений линий электропередач</t>
  </si>
  <si>
    <t>160100</t>
  </si>
  <si>
    <t>Автобетоносмесители на базе автомобиля, вместимостью барабана 2,7 м3</t>
  </si>
  <si>
    <t>Краны на тракторе 121 кВт (165 л.с.):</t>
  </si>
  <si>
    <t>160201</t>
  </si>
  <si>
    <t>160202</t>
  </si>
  <si>
    <t xml:space="preserve">      10 т (прицепные)</t>
  </si>
  <si>
    <t>160301</t>
  </si>
  <si>
    <t>Краны установщики на тракторе 121 кВт (165 л.с.), 12 т</t>
  </si>
  <si>
    <t>Машины бурильно-крановые:</t>
  </si>
  <si>
    <t>160401</t>
  </si>
  <si>
    <t xml:space="preserve">      на тракторе 66 кВт (90 л.с.), глубина бурения 1,5-3 м</t>
  </si>
  <si>
    <t>160402</t>
  </si>
  <si>
    <t xml:space="preserve">      на автомобиле, глубина бурения 3,5 м</t>
  </si>
  <si>
    <t>160501</t>
  </si>
  <si>
    <t>Машины бурильные на тракторе 85 кВт (115 л.с.), глубина бурения 3,5 м</t>
  </si>
  <si>
    <t>160601</t>
  </si>
  <si>
    <t>Тракторы на гусеничном ходу с лебедкой 132 кВт (180 л.с.)</t>
  </si>
  <si>
    <t>160701</t>
  </si>
  <si>
    <t>Сваепогружатели на базе трактора 121 кВт (165 л.с.)</t>
  </si>
  <si>
    <t>160801</t>
  </si>
  <si>
    <t>Экскаваторы одноковшовые на гусеничном ходу 0,65 м3</t>
  </si>
  <si>
    <t>160901</t>
  </si>
  <si>
    <t>Бульдозеры на базе трактора 121 кВт (165 л.с.)</t>
  </si>
  <si>
    <t>Краны на автомобильном ходу:</t>
  </si>
  <si>
    <t>161001</t>
  </si>
  <si>
    <t>161002</t>
  </si>
  <si>
    <t>161100</t>
  </si>
  <si>
    <t>Аппараты смазочные тросовые</t>
  </si>
  <si>
    <t>161300</t>
  </si>
  <si>
    <t>Тележки раскаточные на гусеничном ходу</t>
  </si>
  <si>
    <t>161350</t>
  </si>
  <si>
    <t>Комплекс для монтажа проводов методом "под тяжением"</t>
  </si>
  <si>
    <t>Раздел 17. Машины для сооружений линий связи</t>
  </si>
  <si>
    <t>Кабелеукладчик:</t>
  </si>
  <si>
    <t>170101</t>
  </si>
  <si>
    <t xml:space="preserve">      колесный прицепной легкий для прокладки малогабаритных кабелей связи КУ-120 В</t>
  </si>
  <si>
    <t>170102</t>
  </si>
  <si>
    <t xml:space="preserve">      колесный прицепной для прокладки коаксиального кабеля КУК-5М</t>
  </si>
  <si>
    <t>170103</t>
  </si>
  <si>
    <t xml:space="preserve">      навесной вибрационный для прокладки оптического кабеля КНВ-2К</t>
  </si>
  <si>
    <t>170104</t>
  </si>
  <si>
    <t xml:space="preserve">      прицепной легкий для сельской и зоновой связи ЛПК-20-2</t>
  </si>
  <si>
    <t>170105</t>
  </si>
  <si>
    <t xml:space="preserve">      колесный прицепной КУК-4Б</t>
  </si>
  <si>
    <t>Комплексные машины:</t>
  </si>
  <si>
    <t>170201</t>
  </si>
  <si>
    <t xml:space="preserve">      машина кабельная КМ-2А</t>
  </si>
  <si>
    <t>170202</t>
  </si>
  <si>
    <t xml:space="preserve">      машина для горизонтального прокола грунта на базе автомобиля</t>
  </si>
  <si>
    <t>170300</t>
  </si>
  <si>
    <t xml:space="preserve">      машина монтажная для выполнения работ при прокладке и монтаже кабеля на базе автомобиля ГАЗ-66</t>
  </si>
  <si>
    <t>170400</t>
  </si>
  <si>
    <t>Тросопроводоукладчик самоходный ТПН</t>
  </si>
  <si>
    <t>170450</t>
  </si>
  <si>
    <t>Пропорщик прицепной</t>
  </si>
  <si>
    <t>170500</t>
  </si>
  <si>
    <t>Траншеезасыпщик прицепной колесный ТЗ-2В</t>
  </si>
  <si>
    <t>Транспортеры прицепные:</t>
  </si>
  <si>
    <t>170601</t>
  </si>
  <si>
    <t xml:space="preserve">      колесные для перевозки термокамер и кабельных барабанов весом до 4,5 т, ТТК-1</t>
  </si>
  <si>
    <t>170602</t>
  </si>
  <si>
    <t xml:space="preserve">      кабельные до 7т, ККТ-7</t>
  </si>
  <si>
    <t>170700</t>
  </si>
  <si>
    <t>Волокуша для транспортировки барабанов с кабелем в заболоченных местностях В-1</t>
  </si>
  <si>
    <t>170800</t>
  </si>
  <si>
    <t>Лыжи прицепные для перевозки грузов в заболоченных местностях</t>
  </si>
  <si>
    <t>170900</t>
  </si>
  <si>
    <t>Кран на автомобильном ходу 10 т в составе кабелеукладочной колонны</t>
  </si>
  <si>
    <t>171000</t>
  </si>
  <si>
    <t>Бульдозер 128,7 кВт (175 л.с.) в составе кабелеукладочной колонны</t>
  </si>
  <si>
    <t>171100</t>
  </si>
  <si>
    <t>Трактор на гусеничном ходу 128,7 кВт (175 л.с.) Т-170.00 в составе кабелеукладочной колонны</t>
  </si>
  <si>
    <t>171201</t>
  </si>
  <si>
    <t>Экскаватор для рытья траншей ЭТЦ- 165 в составе кабелеукладочной колонны</t>
  </si>
  <si>
    <t>Лаборатория передвижная:</t>
  </si>
  <si>
    <t>171301</t>
  </si>
  <si>
    <t xml:space="preserve">      измерительно-настроечная</t>
  </si>
  <si>
    <t>171302</t>
  </si>
  <si>
    <t xml:space="preserve">      монтажно-измерительная на базе автомобиля ГАЗ (ЛИОК)</t>
  </si>
  <si>
    <t>171312</t>
  </si>
  <si>
    <t xml:space="preserve">      монтажно-измерительная на базе автомобиля КАМАЗ-43101 (ЛИОК)</t>
  </si>
  <si>
    <t>171500</t>
  </si>
  <si>
    <t>Мобильная гидромотолебедка ЛСИ.1, регулируемое натяжение троса до 500 кг, скорость протягивания до 2 км/ч, мощность привода 13 кВт</t>
  </si>
  <si>
    <t>Раздел 18. Землесосные плавучие снаряды и землесосные станции перекачки</t>
  </si>
  <si>
    <t>Землесосные плавучие снаряды дизельные, подача:</t>
  </si>
  <si>
    <t>180101</t>
  </si>
  <si>
    <t xml:space="preserve">      80 м3/ч, напор 30 м</t>
  </si>
  <si>
    <t>180102</t>
  </si>
  <si>
    <t xml:space="preserve">      140 м3/ч, напор 37-52 м</t>
  </si>
  <si>
    <t>Землесосные плавучие снаряды электрические,:</t>
  </si>
  <si>
    <t>180120</t>
  </si>
  <si>
    <t xml:space="preserve">      подача 80 м3/ч, напор 40 м</t>
  </si>
  <si>
    <t>180121</t>
  </si>
  <si>
    <t xml:space="preserve">      подача 140 м3/ч, напор 37-52 м</t>
  </si>
  <si>
    <t>180122</t>
  </si>
  <si>
    <t xml:space="preserve">      подача 200 м3/ч, напор 50-63 м</t>
  </si>
  <si>
    <t>180123</t>
  </si>
  <si>
    <t xml:space="preserve">      с ЭГЗУ, подача 200 м3/ч напор 50-63 м</t>
  </si>
  <si>
    <t>180124</t>
  </si>
  <si>
    <t xml:space="preserve">      подача 400 м3/ч, напор 71 м</t>
  </si>
  <si>
    <t>180125</t>
  </si>
  <si>
    <t xml:space="preserve">      с ЭГЗУ, подача 400 м3/ч, напор 71 м</t>
  </si>
  <si>
    <t>180126</t>
  </si>
  <si>
    <t xml:space="preserve">      подача 600 м3/ч, напор 80 м</t>
  </si>
  <si>
    <t>Землесосные станции перекачки электрические стационарные, подача:</t>
  </si>
  <si>
    <t>180201</t>
  </si>
  <si>
    <t xml:space="preserve">      80 м3/ч, напор 40 м</t>
  </si>
  <si>
    <t>180202</t>
  </si>
  <si>
    <t>180203</t>
  </si>
  <si>
    <t xml:space="preserve">      200 м3/ч, напор 50-63 м</t>
  </si>
  <si>
    <t>180204</t>
  </si>
  <si>
    <t xml:space="preserve">      400 м3/ч, напор 71 м</t>
  </si>
  <si>
    <t>180205</t>
  </si>
  <si>
    <t xml:space="preserve">      600 м3/ч, напор 80 м</t>
  </si>
  <si>
    <t>Землесосные станции перекачки электрические плавучие, подача:</t>
  </si>
  <si>
    <t>180220</t>
  </si>
  <si>
    <t xml:space="preserve">      200 м3/ч, напор 63 м</t>
  </si>
  <si>
    <t>180221</t>
  </si>
  <si>
    <t>180222</t>
  </si>
  <si>
    <t>180301</t>
  </si>
  <si>
    <t>Землесосные плавучие установки 25 м3/ч</t>
  </si>
  <si>
    <t>Землесосы самоотвозные объемом трюма:</t>
  </si>
  <si>
    <t>180400</t>
  </si>
  <si>
    <t xml:space="preserve">      900 м3</t>
  </si>
  <si>
    <t>180401</t>
  </si>
  <si>
    <t xml:space="preserve">      1300 м3</t>
  </si>
  <si>
    <t>180402</t>
  </si>
  <si>
    <t xml:space="preserve">      1800 м3</t>
  </si>
  <si>
    <t>180403</t>
  </si>
  <si>
    <t xml:space="preserve">      2400 м3</t>
  </si>
  <si>
    <t>180404</t>
  </si>
  <si>
    <t xml:space="preserve">      2700 м3</t>
  </si>
  <si>
    <t>180405</t>
  </si>
  <si>
    <t xml:space="preserve">      3500 м3</t>
  </si>
  <si>
    <t>180406</t>
  </si>
  <si>
    <t xml:space="preserve">      4700 м3</t>
  </si>
  <si>
    <t>180407</t>
  </si>
  <si>
    <t xml:space="preserve">      6200 м3</t>
  </si>
  <si>
    <t>180408</t>
  </si>
  <si>
    <t xml:space="preserve">      7700 м3</t>
  </si>
  <si>
    <t>180409</t>
  </si>
  <si>
    <t xml:space="preserve">      9100 м3</t>
  </si>
  <si>
    <t>180410</t>
  </si>
  <si>
    <t xml:space="preserve">      11000 м3</t>
  </si>
  <si>
    <t>180411</t>
  </si>
  <si>
    <t xml:space="preserve">      12500 м3</t>
  </si>
  <si>
    <t>180412</t>
  </si>
  <si>
    <t xml:space="preserve">      13500 м3</t>
  </si>
  <si>
    <t>180413</t>
  </si>
  <si>
    <t xml:space="preserve">      18000 м3</t>
  </si>
  <si>
    <t>180414</t>
  </si>
  <si>
    <t xml:space="preserve">      19000 м3</t>
  </si>
  <si>
    <t>180415</t>
  </si>
  <si>
    <t xml:space="preserve">      22500 м3</t>
  </si>
  <si>
    <t>180416</t>
  </si>
  <si>
    <t xml:space="preserve">      24000 м3</t>
  </si>
  <si>
    <t>180417</t>
  </si>
  <si>
    <t xml:space="preserve">      35000 м3</t>
  </si>
  <si>
    <t>180418</t>
  </si>
  <si>
    <t xml:space="preserve">      45000 м3</t>
  </si>
  <si>
    <t>Земснаряды одночерпаковые вместимостью ковша:</t>
  </si>
  <si>
    <t>180500</t>
  </si>
  <si>
    <t>180501</t>
  </si>
  <si>
    <t xml:space="preserve">      3 м3</t>
  </si>
  <si>
    <t>180502</t>
  </si>
  <si>
    <t>180503</t>
  </si>
  <si>
    <t xml:space="preserve">      4,3 м3</t>
  </si>
  <si>
    <t>180504</t>
  </si>
  <si>
    <t>180505</t>
  </si>
  <si>
    <t xml:space="preserve">      5,7 м3</t>
  </si>
  <si>
    <t>180506</t>
  </si>
  <si>
    <t xml:space="preserve">      8,5 м3</t>
  </si>
  <si>
    <t>180507</t>
  </si>
  <si>
    <t xml:space="preserve">      11 м3</t>
  </si>
  <si>
    <t>180508</t>
  </si>
  <si>
    <t>180509</t>
  </si>
  <si>
    <t xml:space="preserve">      25 м3</t>
  </si>
  <si>
    <t>Земснаряды многочерпаковые вместимостью ковша:</t>
  </si>
  <si>
    <t>180600</t>
  </si>
  <si>
    <t xml:space="preserve">      0,175 м3</t>
  </si>
  <si>
    <t>180601</t>
  </si>
  <si>
    <t xml:space="preserve">      0,3 м3</t>
  </si>
  <si>
    <t>180602</t>
  </si>
  <si>
    <t>180603</t>
  </si>
  <si>
    <t>180604</t>
  </si>
  <si>
    <t xml:space="preserve">      0,6 м3</t>
  </si>
  <si>
    <t>180605</t>
  </si>
  <si>
    <t xml:space="preserve">      0,7 м3</t>
  </si>
  <si>
    <t>180606</t>
  </si>
  <si>
    <t>180607</t>
  </si>
  <si>
    <t xml:space="preserve">      0,9 м3</t>
  </si>
  <si>
    <t>180608</t>
  </si>
  <si>
    <t>Землесосы папильонажные рефулерные самоходные с фрезерным разрыхлителем, мощность привода фрезы:</t>
  </si>
  <si>
    <t>180700</t>
  </si>
  <si>
    <t xml:space="preserve">      1350 кВт</t>
  </si>
  <si>
    <t>180701</t>
  </si>
  <si>
    <t xml:space="preserve">      1750 кВт</t>
  </si>
  <si>
    <t>180702</t>
  </si>
  <si>
    <t xml:space="preserve">      2000 кВт</t>
  </si>
  <si>
    <t>180703</t>
  </si>
  <si>
    <t xml:space="preserve">      2500 кВт</t>
  </si>
  <si>
    <t>180704</t>
  </si>
  <si>
    <t xml:space="preserve">      3000 кВт</t>
  </si>
  <si>
    <t>180705</t>
  </si>
  <si>
    <t xml:space="preserve">      4000 кВт</t>
  </si>
  <si>
    <t>180706</t>
  </si>
  <si>
    <t xml:space="preserve">      4500 кВт</t>
  </si>
  <si>
    <t>180707</t>
  </si>
  <si>
    <t xml:space="preserve">      6000 кВт</t>
  </si>
  <si>
    <t>180708</t>
  </si>
  <si>
    <t xml:space="preserve">      7600 кВт</t>
  </si>
  <si>
    <t>Земснаряды свайно-папильонажные несамоходные с фрезерным разрыхлителем, мощность привода фрезы:</t>
  </si>
  <si>
    <t>180800</t>
  </si>
  <si>
    <t xml:space="preserve">      350 кВт</t>
  </si>
  <si>
    <t>180801</t>
  </si>
  <si>
    <t xml:space="preserve">      550 кВт</t>
  </si>
  <si>
    <t>180802</t>
  </si>
  <si>
    <t xml:space="preserve">      750 кВт</t>
  </si>
  <si>
    <t>180803</t>
  </si>
  <si>
    <t xml:space="preserve">      900 кВт</t>
  </si>
  <si>
    <t>Раздел 19. Насосные станции</t>
  </si>
  <si>
    <t>Насосные станции электрические стационарные, подача:</t>
  </si>
  <si>
    <t>190101</t>
  </si>
  <si>
    <t xml:space="preserve">      50 м3/ч, напор 50 м</t>
  </si>
  <si>
    <t>190102</t>
  </si>
  <si>
    <t xml:space="preserve">      100 м3/ч, напор 80 м</t>
  </si>
  <si>
    <t>190103</t>
  </si>
  <si>
    <t xml:space="preserve">      200 м3/ч, напор 95 м</t>
  </si>
  <si>
    <t>Насосные станции электрические плавучие, подача:</t>
  </si>
  <si>
    <t>190120</t>
  </si>
  <si>
    <t xml:space="preserve">      400 м3/ч, напор 105 м</t>
  </si>
  <si>
    <t>190121</t>
  </si>
  <si>
    <t xml:space="preserve">      2000 м3/ч, напор 34 м</t>
  </si>
  <si>
    <t>190122</t>
  </si>
  <si>
    <t xml:space="preserve">      2000 м3/ч, напор 100 м</t>
  </si>
  <si>
    <t>190123</t>
  </si>
  <si>
    <t xml:space="preserve">      3200 м3/ч, напор 75 м</t>
  </si>
  <si>
    <t>190124</t>
  </si>
  <si>
    <t xml:space="preserve">      4000 м3/ч, напор 95 м</t>
  </si>
  <si>
    <t>190125</t>
  </si>
  <si>
    <t xml:space="preserve">      5000 м3/ч, напор 32 м</t>
  </si>
  <si>
    <t>190301</t>
  </si>
  <si>
    <t>Насосные станции типа СН 500/22/60</t>
  </si>
  <si>
    <t>190401</t>
  </si>
  <si>
    <t>Насосные станции с бензиновым двигателем давлением до 70 МПа</t>
  </si>
  <si>
    <t>Раздел 20. Гидромониторно-насосно-землесосные станции и установки</t>
  </si>
  <si>
    <t>200101</t>
  </si>
  <si>
    <t>Насосные станции дизельные стационарные, подача 80 м3/ч, напор насосной станции 57 м, напор землесосной станции 40 м</t>
  </si>
  <si>
    <t>200120</t>
  </si>
  <si>
    <t>Насосные станции плавучие, подача 80 м3/ч, напор насосной станции 57 м, напор землесосной станции 40 м</t>
  </si>
  <si>
    <t>Насосные станции и землесосные установки электрические стационарные, подача:</t>
  </si>
  <si>
    <t>200201</t>
  </si>
  <si>
    <t xml:space="preserve">      80 м3/ч, напор насосной станции 57 м, напор землесосной установки 40м</t>
  </si>
  <si>
    <t>200202</t>
  </si>
  <si>
    <t xml:space="preserve">      140 м3/ч, напор насосной станции 90 м, напор землесосной установки 37-52 м</t>
  </si>
  <si>
    <t>200203</t>
  </si>
  <si>
    <t xml:space="preserve">      200 м3/ч, напор насосной станции 100 м, напор землесосной установки 63 м</t>
  </si>
  <si>
    <t>200204</t>
  </si>
  <si>
    <t xml:space="preserve">      400 м3/ч, напор насосной станции 95 м, напор землесосной установки 71 м</t>
  </si>
  <si>
    <t>200220</t>
  </si>
  <si>
    <t>Насосные станции и землесосные установки электрические плавучие, подача 400 м3/ч, напор насосной станции 95 м, напор землесосной установки 71 м</t>
  </si>
  <si>
    <t>Гидромониторно-насосные установки дизельные стационарные производительностью:</t>
  </si>
  <si>
    <t>200301</t>
  </si>
  <si>
    <t xml:space="preserve">      400 м3/ч, напор 40 м</t>
  </si>
  <si>
    <t>200302</t>
  </si>
  <si>
    <t xml:space="preserve">      700 м3/ч, напор 80 м</t>
  </si>
  <si>
    <t>Раздел 21. Морские плавучие средства и оборудование</t>
  </si>
  <si>
    <t>Баржи при работе в закрытой акватории несамоходные:</t>
  </si>
  <si>
    <t>210101</t>
  </si>
  <si>
    <t>210102</t>
  </si>
  <si>
    <t xml:space="preserve">      400-450 т</t>
  </si>
  <si>
    <t>210103</t>
  </si>
  <si>
    <t xml:space="preserve">      1000 т</t>
  </si>
  <si>
    <t>210110</t>
  </si>
  <si>
    <t>Баржи при работе в закрытой акватории самоходные 250 т</t>
  </si>
  <si>
    <t>Баржи при работе на открытом рейде несамоходные:</t>
  </si>
  <si>
    <t>210120</t>
  </si>
  <si>
    <t>210121</t>
  </si>
  <si>
    <t>210122</t>
  </si>
  <si>
    <t>210130</t>
  </si>
  <si>
    <t>Баржи при работе на открытом рейде самоходные 1250 т</t>
  </si>
  <si>
    <t>Буксиры дизельные при работе в закрытой акватории:</t>
  </si>
  <si>
    <t>210201</t>
  </si>
  <si>
    <t xml:space="preserve">      221 кВт (300 л.с.)</t>
  </si>
  <si>
    <t>210202</t>
  </si>
  <si>
    <t xml:space="preserve">      294 кВт (400 л.с.)</t>
  </si>
  <si>
    <t>210203</t>
  </si>
  <si>
    <t>210204</t>
  </si>
  <si>
    <t>Буксиры дизельные при работе на открытом рейде:</t>
  </si>
  <si>
    <t>210210</t>
  </si>
  <si>
    <t>210211</t>
  </si>
  <si>
    <t>210212</t>
  </si>
  <si>
    <t>210213</t>
  </si>
  <si>
    <t>Водолазные станции на самоходном боте с компрессором при работе:</t>
  </si>
  <si>
    <t>210301</t>
  </si>
  <si>
    <t xml:space="preserve">      в закрытой акватории 110 кВт (150 л.с.)</t>
  </si>
  <si>
    <t>210306</t>
  </si>
  <si>
    <t xml:space="preserve">      на открытом рейде 110 кВт (150 л.с.)</t>
  </si>
  <si>
    <t>Копры плавучие при работе:</t>
  </si>
  <si>
    <t>210401</t>
  </si>
  <si>
    <t xml:space="preserve">      в закрытой акватории 6 т</t>
  </si>
  <si>
    <t>210406</t>
  </si>
  <si>
    <t xml:space="preserve">      на открытом рейде 6 т</t>
  </si>
  <si>
    <t>Краны плавучие при работе в закрытой акватории:</t>
  </si>
  <si>
    <t>210501</t>
  </si>
  <si>
    <t xml:space="preserve">      несамоходные 5 т</t>
  </si>
  <si>
    <t>210506</t>
  </si>
  <si>
    <t xml:space="preserve">      самоходные 16 т</t>
  </si>
  <si>
    <t>210507</t>
  </si>
  <si>
    <t xml:space="preserve">      самоходные 100 т</t>
  </si>
  <si>
    <t>210508</t>
  </si>
  <si>
    <t xml:space="preserve">      самоходные 300 т</t>
  </si>
  <si>
    <t>Краны плавучие при работе на открытом рейде:</t>
  </si>
  <si>
    <t>210515</t>
  </si>
  <si>
    <t>210520</t>
  </si>
  <si>
    <t>210521</t>
  </si>
  <si>
    <t>210522</t>
  </si>
  <si>
    <t>Шаланды:</t>
  </si>
  <si>
    <t>210601</t>
  </si>
  <si>
    <t xml:space="preserve">      при работе в закрытой акватории несамоходные 250 т</t>
  </si>
  <si>
    <t>210606</t>
  </si>
  <si>
    <t xml:space="preserve">      при работе на открытом рейде несамоходные 250 т</t>
  </si>
  <si>
    <t>210621</t>
  </si>
  <si>
    <t xml:space="preserve">      самоходные при работе в закрытой акватории 450 т</t>
  </si>
  <si>
    <t>210630</t>
  </si>
  <si>
    <t xml:space="preserve">      самоходные саморазгружающиеся, объем трюма 250 м3</t>
  </si>
  <si>
    <t>210631</t>
  </si>
  <si>
    <t xml:space="preserve">      самоходные саморазгружающиеся, объем трюма 400 м3</t>
  </si>
  <si>
    <t>210632</t>
  </si>
  <si>
    <t xml:space="preserve">      самоходные саморазгружающиеся, объем трюма 500 м3</t>
  </si>
  <si>
    <t>210633</t>
  </si>
  <si>
    <t xml:space="preserve">      самоходные саморазгружающиеся, объем трюма 600 м3</t>
  </si>
  <si>
    <t>210634</t>
  </si>
  <si>
    <t xml:space="preserve">      самоходные саморазгружающиеся, объем трюма 700 м3</t>
  </si>
  <si>
    <t>210635</t>
  </si>
  <si>
    <t xml:space="preserve">      самоходные саморазгружающиеся, объем трюма 850 м3</t>
  </si>
  <si>
    <t>210636</t>
  </si>
  <si>
    <t xml:space="preserve">      самоходные саморазгружающиеся, объем трюма 1000 м3</t>
  </si>
  <si>
    <t>210637</t>
  </si>
  <si>
    <t xml:space="preserve">      самоходные саморазгружающиеся, объем трюма 1500 м3</t>
  </si>
  <si>
    <t>210638</t>
  </si>
  <si>
    <t xml:space="preserve">      самоходные саморазгружающиеся, объем трюма 2000 м3</t>
  </si>
  <si>
    <t>Понтоны при работе в закрытой акватории:</t>
  </si>
  <si>
    <t>210701</t>
  </si>
  <si>
    <t>210702</t>
  </si>
  <si>
    <t>210703</t>
  </si>
  <si>
    <t>210704</t>
  </si>
  <si>
    <t xml:space="preserve">      800 т</t>
  </si>
  <si>
    <t>Понтоны при работе на открытом рейде:</t>
  </si>
  <si>
    <t>210710</t>
  </si>
  <si>
    <t>210711</t>
  </si>
  <si>
    <t>210712</t>
  </si>
  <si>
    <t>210713</t>
  </si>
  <si>
    <t>Кондукторы плавучие для погружения свай-оболочек при работе:</t>
  </si>
  <si>
    <t>210801</t>
  </si>
  <si>
    <t xml:space="preserve">      в закрытой акватории</t>
  </si>
  <si>
    <t>210802</t>
  </si>
  <si>
    <t xml:space="preserve">      на открытом рейде</t>
  </si>
  <si>
    <t>Установки виброуплотнительные плавучие для 2 зоны:</t>
  </si>
  <si>
    <t>210901</t>
  </si>
  <si>
    <t>210902</t>
  </si>
  <si>
    <t>Виброуплотнители для подводных постелей для 2 зоны:</t>
  </si>
  <si>
    <t>210903</t>
  </si>
  <si>
    <t>210904</t>
  </si>
  <si>
    <t>Буксиры с разрешенным районом плавания 5 морских миль, мощностью:</t>
  </si>
  <si>
    <t>210930</t>
  </si>
  <si>
    <t xml:space="preserve">      164 кВт</t>
  </si>
  <si>
    <t>210931</t>
  </si>
  <si>
    <t xml:space="preserve">      175 кВт</t>
  </si>
  <si>
    <t>Буксиры с разрешенным районом плавания 15 морских миль, мощностью:</t>
  </si>
  <si>
    <t>210940</t>
  </si>
  <si>
    <t xml:space="preserve">      208 кВт</t>
  </si>
  <si>
    <t>210941</t>
  </si>
  <si>
    <t xml:space="preserve">      280 кВт</t>
  </si>
  <si>
    <t>210942</t>
  </si>
  <si>
    <t xml:space="preserve">      328 кВт</t>
  </si>
  <si>
    <t>210943</t>
  </si>
  <si>
    <t xml:space="preserve">      360 кВт</t>
  </si>
  <si>
    <t>210944</t>
  </si>
  <si>
    <t xml:space="preserve">      446 кВт</t>
  </si>
  <si>
    <t>Буксиры с разрешенным районом плавания 30 морских миль, мощностью:</t>
  </si>
  <si>
    <t>210960</t>
  </si>
  <si>
    <t xml:space="preserve">      566 кВт</t>
  </si>
  <si>
    <t>210961</t>
  </si>
  <si>
    <t xml:space="preserve">      590 кВт</t>
  </si>
  <si>
    <t>210962</t>
  </si>
  <si>
    <t xml:space="preserve">      600 кВт</t>
  </si>
  <si>
    <t>210963</t>
  </si>
  <si>
    <t xml:space="preserve">      700 кВт</t>
  </si>
  <si>
    <t>Завозни моторизированные для ограниченного района плавания мощностью судового двигателя:</t>
  </si>
  <si>
    <t>211000</t>
  </si>
  <si>
    <t xml:space="preserve">      121 кВт (грузовой момент 156 кНм)</t>
  </si>
  <si>
    <t>211001</t>
  </si>
  <si>
    <t xml:space="preserve">      196 кВт (грузовой момент 260 кНм)</t>
  </si>
  <si>
    <t>211002</t>
  </si>
  <si>
    <t xml:space="preserve">      570 кВт (грузовой момент 550 кНм)</t>
  </si>
  <si>
    <t>Раздел 22. Машины и оборудование для судовозных путей, слипов и стапелей</t>
  </si>
  <si>
    <t>220101</t>
  </si>
  <si>
    <t>Лебедки слиповые электрические 10 т</t>
  </si>
  <si>
    <t>Тележки:</t>
  </si>
  <si>
    <t>220201</t>
  </si>
  <si>
    <t xml:space="preserve">      слиповые косяковые 150 т</t>
  </si>
  <si>
    <t>220202</t>
  </si>
  <si>
    <t xml:space="preserve">      стапельные 75 т, несамоходные</t>
  </si>
  <si>
    <t>220203</t>
  </si>
  <si>
    <t xml:space="preserve">      75 т, самоходные</t>
  </si>
  <si>
    <t>Раздел 23. Речные плавучие транспортные средства и краны плавучие</t>
  </si>
  <si>
    <t>Баржи:</t>
  </si>
  <si>
    <t>230101</t>
  </si>
  <si>
    <t>230102</t>
  </si>
  <si>
    <t>230103</t>
  </si>
  <si>
    <t xml:space="preserve">      300 т</t>
  </si>
  <si>
    <t>230104</t>
  </si>
  <si>
    <t>230105</t>
  </si>
  <si>
    <t xml:space="preserve">      600 т</t>
  </si>
  <si>
    <t>Буксиры:</t>
  </si>
  <si>
    <t>230201</t>
  </si>
  <si>
    <t xml:space="preserve">      110 кВт (150 л.с.)</t>
  </si>
  <si>
    <t>230202</t>
  </si>
  <si>
    <t>230203</t>
  </si>
  <si>
    <t xml:space="preserve">      331 кВт (450 л.с.)</t>
  </si>
  <si>
    <t>Катера буксирные:</t>
  </si>
  <si>
    <t>230301</t>
  </si>
  <si>
    <t xml:space="preserve">      66 кВт (90 л.с.)</t>
  </si>
  <si>
    <t>230302</t>
  </si>
  <si>
    <t>230401</t>
  </si>
  <si>
    <t>Завозни моторизованные 66 кВт (90 л.с.)</t>
  </si>
  <si>
    <t>Кондукторы плавучие для погружения:</t>
  </si>
  <si>
    <t>230501</t>
  </si>
  <si>
    <t xml:space="preserve">      железобетонного шпунта и свай</t>
  </si>
  <si>
    <t>230502</t>
  </si>
  <si>
    <t xml:space="preserve">      железобетонных свай-оболочек</t>
  </si>
  <si>
    <t>Копры плавучие с дизель-молотом:</t>
  </si>
  <si>
    <t>230601</t>
  </si>
  <si>
    <t>230602</t>
  </si>
  <si>
    <t>Краны плавучие несамоходные:</t>
  </si>
  <si>
    <t>230701</t>
  </si>
  <si>
    <t>230702</t>
  </si>
  <si>
    <t>230703</t>
  </si>
  <si>
    <t>230710</t>
  </si>
  <si>
    <t>Краны плавучие самоходные 100 т</t>
  </si>
  <si>
    <t>Раздел 24. Машины и оборудование для подводно-технических работ</t>
  </si>
  <si>
    <t>240100</t>
  </si>
  <si>
    <t>Агрегаты сварочные электрические передвижные для подводной сварки и резки металлов</t>
  </si>
  <si>
    <t>240110</t>
  </si>
  <si>
    <t>Молотки отбойные пневматические для работы в подводных условиях</t>
  </si>
  <si>
    <t>240200</t>
  </si>
  <si>
    <t>Водолазные станции на самоходном боте мощностью 110 кВт (150 л.с.) с компрессором</t>
  </si>
  <si>
    <t>240201</t>
  </si>
  <si>
    <t>Станции водолазные передвижные</t>
  </si>
  <si>
    <t>Гидромониторно-эжекторные снаряды для подводных траншей, производительность:</t>
  </si>
  <si>
    <t>240301</t>
  </si>
  <si>
    <t xml:space="preserve">      26,5 м3/час (при работе на размыв), 37 м3/час (при работе на отсос)</t>
  </si>
  <si>
    <t>240302</t>
  </si>
  <si>
    <t xml:space="preserve">      150 м3/час (при работе на отсос)</t>
  </si>
  <si>
    <t>Гидромониторно-эжекторные и землесосные снаряды для разработки подводных траншей производительностью:</t>
  </si>
  <si>
    <t>240303</t>
  </si>
  <si>
    <t>240321</t>
  </si>
  <si>
    <t xml:space="preserve">      по грунту 60 м3/ч</t>
  </si>
  <si>
    <t>240322</t>
  </si>
  <si>
    <t xml:space="preserve">      по грунту 70 м3/ч</t>
  </si>
  <si>
    <t>Штанговые (черпаковые) снаряды с ковшом вместимостью:</t>
  </si>
  <si>
    <t>240341</t>
  </si>
  <si>
    <t xml:space="preserve">      2,2 м3</t>
  </si>
  <si>
    <t>240342</t>
  </si>
  <si>
    <t>240343</t>
  </si>
  <si>
    <t>240361</t>
  </si>
  <si>
    <t>Многочерпаковые снаряды производительностью по грунту 200 м3/ч</t>
  </si>
  <si>
    <t>240400</t>
  </si>
  <si>
    <t>Установки для размыва и отсоса грунта гидравлические</t>
  </si>
  <si>
    <t>240500</t>
  </si>
  <si>
    <t>Насосные установки водоотливные, подача 400 м3/ч</t>
  </si>
  <si>
    <t>240701</t>
  </si>
  <si>
    <t>Установки скреперные для устройства подводных траншей с ковшом 1-1,5 м3</t>
  </si>
  <si>
    <t>Понтоны разгружающие, грузоподъемность:</t>
  </si>
  <si>
    <t>240801</t>
  </si>
  <si>
    <t>240802</t>
  </si>
  <si>
    <t>240803</t>
  </si>
  <si>
    <t>240804</t>
  </si>
  <si>
    <t>Плавучие площадки сборно-разборные, грузоподъемность:</t>
  </si>
  <si>
    <t>240901</t>
  </si>
  <si>
    <t>240902</t>
  </si>
  <si>
    <t>240903</t>
  </si>
  <si>
    <t>240904</t>
  </si>
  <si>
    <t xml:space="preserve">      29 т</t>
  </si>
  <si>
    <t>240905</t>
  </si>
  <si>
    <t xml:space="preserve">      37 т</t>
  </si>
  <si>
    <t>Раздел 25. Машины для тоннелестроения и бестраншейной прокладки подземных коммуникаций</t>
  </si>
  <si>
    <t>Щиты проходческие не механизированные, диаметр:</t>
  </si>
  <si>
    <t>250101</t>
  </si>
  <si>
    <t xml:space="preserve">      2 м (ПЩ- 2,0)</t>
  </si>
  <si>
    <t>250102</t>
  </si>
  <si>
    <t xml:space="preserve">      2,56 м (ПЩ- 2,56)</t>
  </si>
  <si>
    <t>250103</t>
  </si>
  <si>
    <t xml:space="preserve">      3,6 м (ПЩ- 3,6)</t>
  </si>
  <si>
    <t>250104</t>
  </si>
  <si>
    <t xml:space="preserve">      4 м (ПЩ- 4,0)</t>
  </si>
  <si>
    <t>250105</t>
  </si>
  <si>
    <t xml:space="preserve">      5,5 м (ЩН- 1С)</t>
  </si>
  <si>
    <t>Щиты проходческие механизированные, диаметр:</t>
  </si>
  <si>
    <t>250115</t>
  </si>
  <si>
    <t xml:space="preserve">      2,16 м (КЩ-2,1б)</t>
  </si>
  <si>
    <t>250116</t>
  </si>
  <si>
    <t xml:space="preserve">      3,6 м (ПЩМ-3,6)</t>
  </si>
  <si>
    <t>250150</t>
  </si>
  <si>
    <t>Комплекс тоннелепроходческий «LOVAT RME139SE», диаметром 3,53 м</t>
  </si>
  <si>
    <t>250151</t>
  </si>
  <si>
    <t>Комплекс тоннелепроходческий «LOVAT RMP167SE», диаметром 4,252 м</t>
  </si>
  <si>
    <t>250152</t>
  </si>
  <si>
    <t>Комплекс тоннелепроходческий «LOVAT RM 243DS», диаметром 6,18м</t>
  </si>
  <si>
    <t>250153</t>
  </si>
  <si>
    <t>Комплекс тоннелепроходческий механизированный «ЕРВ-10690», диаметром 10,69 м</t>
  </si>
  <si>
    <t>250154</t>
  </si>
  <si>
    <t>Комплекс тоннелепроходческий механизированный «HART-13210», диаметром 13,21 м</t>
  </si>
  <si>
    <t>250156</t>
  </si>
  <si>
    <t>Комплексы тоннелепроходческие "Herrenknecht AVN-3700"</t>
  </si>
  <si>
    <t>250155</t>
  </si>
  <si>
    <t>Комплексы микротоннелепроходческие "Herrenknecht AVND-2000 АВ"</t>
  </si>
  <si>
    <t>250157</t>
  </si>
  <si>
    <t>Комплексы микротоннелепроходческие "Herrenknecht AVN-800"</t>
  </si>
  <si>
    <t>250158</t>
  </si>
  <si>
    <t>Комплексы микротоннелепроходческие "Herrenknecht AVN-1200 TC"</t>
  </si>
  <si>
    <t>250159</t>
  </si>
  <si>
    <t>Комплексы микротоннелепроходческие "Herrenknecht AVN-1600 D"</t>
  </si>
  <si>
    <t>Комплексы проходческие диаметром 5,5 м:</t>
  </si>
  <si>
    <t>250201</t>
  </si>
  <si>
    <t xml:space="preserve">      (АБТ-5,5)</t>
  </si>
  <si>
    <t>250202</t>
  </si>
  <si>
    <t xml:space="preserve">      (КТ-5,6 Д2)</t>
  </si>
  <si>
    <t>250203</t>
  </si>
  <si>
    <t xml:space="preserve">      (КМ-24-0)</t>
  </si>
  <si>
    <t>Комбайны проходческие, площадь сечения в проходке:</t>
  </si>
  <si>
    <t>250301</t>
  </si>
  <si>
    <t xml:space="preserve">      4,7-15 м2 (ГПКС, КМШ)</t>
  </si>
  <si>
    <t>250302</t>
  </si>
  <si>
    <t xml:space="preserve">      9-25 м2 (4ПП- 2М)</t>
  </si>
  <si>
    <t>250303</t>
  </si>
  <si>
    <t xml:space="preserve">      9-25 м2 (4ПП-5)</t>
  </si>
  <si>
    <t>Комбайн проходческий со стреловидным исполнительным органом мощностью двигателя:</t>
  </si>
  <si>
    <t>250350</t>
  </si>
  <si>
    <t xml:space="preserve">      200 кВт и продольноосевой коронкой (марки ALPINE MINER AM75)</t>
  </si>
  <si>
    <t>250351</t>
  </si>
  <si>
    <t xml:space="preserve">      200 кВт (марки MITSUI MRHS200)</t>
  </si>
  <si>
    <t>250352</t>
  </si>
  <si>
    <t>Комбайн проходческий «Voest Alpine ATM105S»</t>
  </si>
  <si>
    <t>Тюбингоукладчики для тоннелей диаметром для:</t>
  </si>
  <si>
    <t>250401</t>
  </si>
  <si>
    <t xml:space="preserve">      наклонных тоннелей 7,5-9,9 м</t>
  </si>
  <si>
    <t>250406</t>
  </si>
  <si>
    <t xml:space="preserve">      станционных тоннелей 9,5 м</t>
  </si>
  <si>
    <t>250411</t>
  </si>
  <si>
    <t xml:space="preserve">      коротких участков 4-6 м</t>
  </si>
  <si>
    <t>Блокоукладчики для проходки тоннелей диаметром 5,1-5,5 м:</t>
  </si>
  <si>
    <t>250501</t>
  </si>
  <si>
    <t xml:space="preserve">      бесщитовой</t>
  </si>
  <si>
    <t>250502</t>
  </si>
  <si>
    <t xml:space="preserve">      щитовой</t>
  </si>
  <si>
    <t>250600</t>
  </si>
  <si>
    <t>Блокоукладчики для станционных тоннелей диаметром 8,5 м со стационарно установленными растворонагнетателями</t>
  </si>
  <si>
    <t>250700</t>
  </si>
  <si>
    <t>Блокоукладчики для камер съездов, диаметром 8,5-9,8 м</t>
  </si>
  <si>
    <t>Машины погрузочные, производительность:</t>
  </si>
  <si>
    <t>250801</t>
  </si>
  <si>
    <t xml:space="preserve">      1 м3/мин (пневматические)</t>
  </si>
  <si>
    <t>250802</t>
  </si>
  <si>
    <t xml:space="preserve">      1,25 м3/мин (электрические ковшовые)</t>
  </si>
  <si>
    <t>250803</t>
  </si>
  <si>
    <t xml:space="preserve">      4 м3/мин (электрические с нагребающими лапами)</t>
  </si>
  <si>
    <t>Машина погрузочно-доставочная:</t>
  </si>
  <si>
    <t>250804</t>
  </si>
  <si>
    <t>250810</t>
  </si>
  <si>
    <t xml:space="preserve">      с ковшом вместимостью 3 м3 и мощностью двигателя 102 кВт (139 л.с.) (марки TORO 301 DL)</t>
  </si>
  <si>
    <t>Тележки вспомогательные:</t>
  </si>
  <si>
    <t>250901</t>
  </si>
  <si>
    <t xml:space="preserve">      перегонные</t>
  </si>
  <si>
    <t>250902</t>
  </si>
  <si>
    <t xml:space="preserve">      станционные</t>
  </si>
  <si>
    <t>251000</t>
  </si>
  <si>
    <t>Тележки монтажные перегонные открытого способа работ</t>
  </si>
  <si>
    <t>251100</t>
  </si>
  <si>
    <t>Тележки с опалубкой для сооружения монолитного свода станции метро открытого способа работ</t>
  </si>
  <si>
    <t>251200</t>
  </si>
  <si>
    <t>Тележки нагнетательные с двумя растворонагнетателями для перегонного тоннеля</t>
  </si>
  <si>
    <t>251300</t>
  </si>
  <si>
    <t>Тележки ЦНИИ широкой колеи, 6 т</t>
  </si>
  <si>
    <t>251400</t>
  </si>
  <si>
    <t>Опрокидыватели круговые</t>
  </si>
  <si>
    <t>Вагоны проходческие, вместимость:</t>
  </si>
  <si>
    <t>251501</t>
  </si>
  <si>
    <t>251502</t>
  </si>
  <si>
    <t>Вагонетки опрокидные, вместимость:</t>
  </si>
  <si>
    <t>251601</t>
  </si>
  <si>
    <t>251602</t>
  </si>
  <si>
    <t xml:space="preserve">      1,1 м3 (с приводом)</t>
  </si>
  <si>
    <t>Вагонетки неопрокидные, вместимость:</t>
  </si>
  <si>
    <t>251701</t>
  </si>
  <si>
    <t>251702</t>
  </si>
  <si>
    <t xml:space="preserve">      1,4 м3</t>
  </si>
  <si>
    <t>251703</t>
  </si>
  <si>
    <t xml:space="preserve">      1,5 м3</t>
  </si>
  <si>
    <t>251704</t>
  </si>
  <si>
    <t>Платформы подвижные для:</t>
  </si>
  <si>
    <t>251801</t>
  </si>
  <si>
    <t xml:space="preserve">      перегонных тоннелей</t>
  </si>
  <si>
    <t>251802</t>
  </si>
  <si>
    <t xml:space="preserve">      станционных тоннелей</t>
  </si>
  <si>
    <t>Краны козловые грузоподъемность:</t>
  </si>
  <si>
    <t>251901</t>
  </si>
  <si>
    <t xml:space="preserve">      16/12,5 т, пролет 25 м, высота подъема крюка 7 м, глубина опускания крюка 9 м</t>
  </si>
  <si>
    <t>251902</t>
  </si>
  <si>
    <t xml:space="preserve">      20 т, пролет 40 м, высота подъема крюка 9 м, глубина опускания крюка 16 м</t>
  </si>
  <si>
    <t>251910</t>
  </si>
  <si>
    <t>Кран специальный портальный «Josef Paris 4х800кН/2х160кН», сер. № UH07</t>
  </si>
  <si>
    <t>Мачты копровые с дизель-молотом:</t>
  </si>
  <si>
    <t>252001</t>
  </si>
  <si>
    <t>252002</t>
  </si>
  <si>
    <t>252003</t>
  </si>
  <si>
    <t>252004</t>
  </si>
  <si>
    <t>252100</t>
  </si>
  <si>
    <t>Мачты копровые с полиспастом для извлечения свай</t>
  </si>
  <si>
    <t>252200</t>
  </si>
  <si>
    <t>Гидроподъемники специальные на гусеничном ходу</t>
  </si>
  <si>
    <t>Тельферы электрические:</t>
  </si>
  <si>
    <t>252301</t>
  </si>
  <si>
    <t>252302</t>
  </si>
  <si>
    <t>252303</t>
  </si>
  <si>
    <t>252304</t>
  </si>
  <si>
    <t>252305</t>
  </si>
  <si>
    <t>Станции холодильные передвижные:</t>
  </si>
  <si>
    <t>252401</t>
  </si>
  <si>
    <t xml:space="preserve">      ПХУ-50</t>
  </si>
  <si>
    <t>252402</t>
  </si>
  <si>
    <t xml:space="preserve">      ПХС-100</t>
  </si>
  <si>
    <t>Насосы для строительных растворов, производительность:</t>
  </si>
  <si>
    <t>252501</t>
  </si>
  <si>
    <t xml:space="preserve">      4 м3/час</t>
  </si>
  <si>
    <t>252502</t>
  </si>
  <si>
    <t xml:space="preserve">      5 м3/час</t>
  </si>
  <si>
    <t>252503</t>
  </si>
  <si>
    <t xml:space="preserve">      6 м3/час</t>
  </si>
  <si>
    <t>252504</t>
  </si>
  <si>
    <t xml:space="preserve">      16 м3/час</t>
  </si>
  <si>
    <t>252600</t>
  </si>
  <si>
    <t>Насосы фекальные, напор 24 м (ФГ 216/24)</t>
  </si>
  <si>
    <t>252700</t>
  </si>
  <si>
    <t>Бетон-шприцмашины (установки для набрызгбетонирования)</t>
  </si>
  <si>
    <t>252701</t>
  </si>
  <si>
    <t>Установка набрызг-бетонирования WETKRET WKM-133</t>
  </si>
  <si>
    <t>252800</t>
  </si>
  <si>
    <t>Вентилятор</t>
  </si>
  <si>
    <t>Пневмобетоноукладчики:</t>
  </si>
  <si>
    <t>252801</t>
  </si>
  <si>
    <t>252802</t>
  </si>
  <si>
    <t xml:space="preserve">      3,3 м3</t>
  </si>
  <si>
    <t>252900</t>
  </si>
  <si>
    <t>Цементоукладчики для заделки швов</t>
  </si>
  <si>
    <t>253000</t>
  </si>
  <si>
    <t>Растворонагнетатели</t>
  </si>
  <si>
    <t>253100</t>
  </si>
  <si>
    <t>Сболчиватели пневматические</t>
  </si>
  <si>
    <t>253101</t>
  </si>
  <si>
    <t>Сболчиватели пневматические (без сжатого воздуха)</t>
  </si>
  <si>
    <t>253200</t>
  </si>
  <si>
    <t>Компенсаторы высоты на эстакаде</t>
  </si>
  <si>
    <t>253300</t>
  </si>
  <si>
    <t>Питатели пластинчатые</t>
  </si>
  <si>
    <t>Машины электросварочные автоматические для контактной сварки рельсов:</t>
  </si>
  <si>
    <t>253401</t>
  </si>
  <si>
    <t xml:space="preserve">      подвесные</t>
  </si>
  <si>
    <t>253402</t>
  </si>
  <si>
    <t xml:space="preserve">      стационарные</t>
  </si>
  <si>
    <t>Установки гидравлические для труб длиной продавливания:</t>
  </si>
  <si>
    <t>253501</t>
  </si>
  <si>
    <t xml:space="preserve">      до 20 м (УПК-2,5)</t>
  </si>
  <si>
    <t>253502</t>
  </si>
  <si>
    <t xml:space="preserve">      более 20 м (УПК-20)</t>
  </si>
  <si>
    <t>253511</t>
  </si>
  <si>
    <t xml:space="preserve">      до 20 м (УПК-2,5) при работе от передвижных электростанций</t>
  </si>
  <si>
    <t>253512</t>
  </si>
  <si>
    <t xml:space="preserve">      более 20 м (УПК-20) при работе от передвижных электростанций</t>
  </si>
  <si>
    <t>253600</t>
  </si>
  <si>
    <t>Электровоз аккумуляторный рудничный узкой колеи (АК-24-600)</t>
  </si>
  <si>
    <t>253601</t>
  </si>
  <si>
    <t>Электровоз шахтный контактный марки К-10</t>
  </si>
  <si>
    <t>253610</t>
  </si>
  <si>
    <t>Локомотив мощностью двигателя 50 кВт, тяговым усилием 30 т и шириной колеи 900 мм (марки SCHOMA CHL-60 G)</t>
  </si>
  <si>
    <t>253650</t>
  </si>
  <si>
    <t>Автопоезд подземные (марки МоАЗ-74051-9586)</t>
  </si>
  <si>
    <t>253700</t>
  </si>
  <si>
    <t>Экскаваторы для подземных работ 1,2 м3</t>
  </si>
  <si>
    <t>250402</t>
  </si>
  <si>
    <t>Экскаватор горный «R944C Tunnel Litronic»</t>
  </si>
  <si>
    <t>253701</t>
  </si>
  <si>
    <t>Машина для механизированной оборки кровли и бортов горных выработок «SCAMEC 2000L»</t>
  </si>
  <si>
    <t>253702</t>
  </si>
  <si>
    <t>Машина самоходная подъемно-монтажная «UTILIFT 2000 BAQ NIP»</t>
  </si>
  <si>
    <t>253800</t>
  </si>
  <si>
    <t>Вентиляторы центробежные для проветривания тоннелей СВМ-5М2</t>
  </si>
  <si>
    <t>253900</t>
  </si>
  <si>
    <t>Станок буровой горизонтального бурения (марки TOP-LS)</t>
  </si>
  <si>
    <t>253902</t>
  </si>
  <si>
    <t>Установка комплектная подземная буровая «Axera T-11-S-315C»</t>
  </si>
  <si>
    <t>253903</t>
  </si>
  <si>
    <t>Станок буровой «ROC D7-11RRC»</t>
  </si>
  <si>
    <t>253904</t>
  </si>
  <si>
    <t>Установка тоннельная буровая модели «TD2522»</t>
  </si>
  <si>
    <t>253905</t>
  </si>
  <si>
    <t>Установка буровая марки ROBOLT 08-03</t>
  </si>
  <si>
    <t>253906</t>
  </si>
  <si>
    <t>Установка буровая марки ROBOLT 07-03</t>
  </si>
  <si>
    <t>253901</t>
  </si>
  <si>
    <t>Машины горизонтального бурения прессово-шнековые с тяговым усилием 203 тс (2000 кН) фирмы SCHIDT, KRANZ-GRUPPE</t>
  </si>
  <si>
    <t>254000</t>
  </si>
  <si>
    <t>Подъемники скиповые</t>
  </si>
  <si>
    <t>254001</t>
  </si>
  <si>
    <t>Опалубка самоходная передвижная опалубка для тоннеля радиусом 5 м, модели «GAP-5,00/1,0-9,00»</t>
  </si>
  <si>
    <t>254002</t>
  </si>
  <si>
    <t>Опалубка передвижная металлическая SAGA-KOGIO</t>
  </si>
  <si>
    <t>254030</t>
  </si>
  <si>
    <t>Установка воздухоочистительная передвижная производительностью 800м3/мин НВКК 1/4110</t>
  </si>
  <si>
    <t>Раздел 26. Машины для проходки горных выработок обычными способами (забойные машины)</t>
  </si>
  <si>
    <t>Машины для прохождения гезенков глухим забоем диаметром до 1000 мм и глубиной до 100 м:</t>
  </si>
  <si>
    <t>260101</t>
  </si>
  <si>
    <t xml:space="preserve">      электрические</t>
  </si>
  <si>
    <t>260102</t>
  </si>
  <si>
    <t xml:space="preserve">      пневматические</t>
  </si>
  <si>
    <t>260201</t>
  </si>
  <si>
    <t>Станки буровые для бурения скважин в подземных условиях с грязевыми насосами, диаметром 100-150 мм и глубиной до 300 м</t>
  </si>
  <si>
    <t>Станки буровые для бурения скважин в подземных условиях электрические, диаметром:</t>
  </si>
  <si>
    <t>260210</t>
  </si>
  <si>
    <t xml:space="preserve">      105 мм и глубиной до 50 м</t>
  </si>
  <si>
    <t>260211</t>
  </si>
  <si>
    <t xml:space="preserve">      300-400 мм и глубиной до 160 м</t>
  </si>
  <si>
    <t>Станки буровые для бурения скважин в подземных условиях пневматические, диаметром:</t>
  </si>
  <si>
    <t>260220</t>
  </si>
  <si>
    <t>260221</t>
  </si>
  <si>
    <t>260230</t>
  </si>
  <si>
    <t>Станки буровые для бурения скважин в подземных условиях станки буровые армировочные для бурения лунок под расстрелы в бетонной крепи и породной стенке</t>
  </si>
  <si>
    <t>260300</t>
  </si>
  <si>
    <t>Станки буровые для бурения скважин в подземных условиях установки буровые для бурения скважин диаметром 500-850 мм и глубиной до 100 м</t>
  </si>
  <si>
    <t>Оборудование для бурения шпуров, установки бурильные стволовые пневматические при конечной длине ствола:</t>
  </si>
  <si>
    <t>260401</t>
  </si>
  <si>
    <t xml:space="preserve">      до 100 м с 5-ю бурильными машинами (БУКС- 1У5)</t>
  </si>
  <si>
    <t>260402</t>
  </si>
  <si>
    <t xml:space="preserve">      до 300 м с 5-ю бурильными машинами (БУКС- 1У5)</t>
  </si>
  <si>
    <t>260403</t>
  </si>
  <si>
    <t xml:space="preserve">      свыше 300 м с 5-ю бурильными машинами (БУКС- 1У5)</t>
  </si>
  <si>
    <t>260410</t>
  </si>
  <si>
    <t xml:space="preserve">      до 100 м с 4-мя бурильными машинами (БУКС- 1М)</t>
  </si>
  <si>
    <t>260411</t>
  </si>
  <si>
    <t xml:space="preserve">      до 300 м с 4-мя бурильными машинами (БУКС- 1М)</t>
  </si>
  <si>
    <t>260412</t>
  </si>
  <si>
    <t>Оборудование для бурения шпуров, установки бурильные стволовые пневматические при конечной длине ствола свыше 300 м с 4-мя бурильными машинами (БУКС- 1М)</t>
  </si>
  <si>
    <t>Установки бурильные стволовые пневмогидравлические при конечной длине ствола:</t>
  </si>
  <si>
    <t>260420</t>
  </si>
  <si>
    <t xml:space="preserve">      до 100 м с 3-мя бурильными машинами (СМБУ- 4М)</t>
  </si>
  <si>
    <t>260421</t>
  </si>
  <si>
    <t xml:space="preserve">      до 300 м с 3-мя бурильными машинами (СМБУ- 4М)</t>
  </si>
  <si>
    <t>260422</t>
  </si>
  <si>
    <t>Установки бурильные стволовые пневмогидравлические при конечной длине ствола свыше 300 м 3-мя бурильными машинами (СМБУ- 4М)</t>
  </si>
  <si>
    <t>Установки бурильные электрические самоходные на колесно-рельсовом ходу вращательного действия при работе в выработках:</t>
  </si>
  <si>
    <t>260501</t>
  </si>
  <si>
    <t xml:space="preserve">      горизонтальных и наклонных</t>
  </si>
  <si>
    <t>260502</t>
  </si>
  <si>
    <t xml:space="preserve">      околоствольного двора</t>
  </si>
  <si>
    <t>Установки бурильные электрические самоходные на колесно-рельсовом ходу вращательно-ударного действия при работе в выработках:</t>
  </si>
  <si>
    <t>260503</t>
  </si>
  <si>
    <t>260504</t>
  </si>
  <si>
    <t>Установки бурильные электрические на гусеничном ходу с 1-й бурильной машиной при работе в выработках:</t>
  </si>
  <si>
    <t>260601</t>
  </si>
  <si>
    <t>260602</t>
  </si>
  <si>
    <t>Установки бурильные электрические на гусеничном ходу, с 2-мя бурильными машинами вращательного действия при работе в выработках:</t>
  </si>
  <si>
    <t>260603</t>
  </si>
  <si>
    <t>260604</t>
  </si>
  <si>
    <t>Установки бурильные электрические на гусеничном ходу вращательного и ударно-вращательного действия при работе в выработках:</t>
  </si>
  <si>
    <t>260605</t>
  </si>
  <si>
    <t>260606</t>
  </si>
  <si>
    <t>Установки бурильные пневматические на колесно-рельсовом ходу, несамоходные с 1-й бурильной машиной при работе в выработках:</t>
  </si>
  <si>
    <t>260701</t>
  </si>
  <si>
    <t>260702</t>
  </si>
  <si>
    <t>Установки бурильные пневматические на колесно-рельсовом ходу, самоходные с 2-мя бурильными машинами при работе в выработках:</t>
  </si>
  <si>
    <t>260703</t>
  </si>
  <si>
    <t>260704</t>
  </si>
  <si>
    <t>Установки бурильные пневматические на гусеничном ходу для сечения 8-25 м2 при работе в выработках:</t>
  </si>
  <si>
    <t>260801</t>
  </si>
  <si>
    <t>260802</t>
  </si>
  <si>
    <t>Установки бурильные пневматические на гусеничном ходу для сечения 10-34 м2 при работе в выработках:</t>
  </si>
  <si>
    <t>260803</t>
  </si>
  <si>
    <t>260804</t>
  </si>
  <si>
    <t>260900</t>
  </si>
  <si>
    <t>Установки бурильные пневматические самоходные на пневмоколесном ходу с 3-мя бурильными машинами УБШ-532Д</t>
  </si>
  <si>
    <t>261001</t>
  </si>
  <si>
    <t>Каретки буровые самоходные электрические</t>
  </si>
  <si>
    <t>Каретки буровые самоходные пневматические на:</t>
  </si>
  <si>
    <t>261002</t>
  </si>
  <si>
    <t xml:space="preserve">      колесно-рельсовом ходу</t>
  </si>
  <si>
    <t>261003</t>
  </si>
  <si>
    <t xml:space="preserve">      колесном ходу</t>
  </si>
  <si>
    <t>Перфораторы колонковые для бурения шпуров и скважин:</t>
  </si>
  <si>
    <t>261101</t>
  </si>
  <si>
    <t xml:space="preserve">      глубиной до 25 м</t>
  </si>
  <si>
    <t>261102</t>
  </si>
  <si>
    <t xml:space="preserve">      глубиной до 50 м</t>
  </si>
  <si>
    <t>261105</t>
  </si>
  <si>
    <t xml:space="preserve">      переносные</t>
  </si>
  <si>
    <t>261106</t>
  </si>
  <si>
    <t xml:space="preserve">      телескопные</t>
  </si>
  <si>
    <t>261200</t>
  </si>
  <si>
    <t>Поддержки для переносных перфораторов пневматических</t>
  </si>
  <si>
    <t>Сверла горные:</t>
  </si>
  <si>
    <t>261301</t>
  </si>
  <si>
    <t>261302</t>
  </si>
  <si>
    <t>261400</t>
  </si>
  <si>
    <t>Молотки отбойные пневматические</t>
  </si>
  <si>
    <t>261401</t>
  </si>
  <si>
    <t>Молотки отбойные пневматические при работе от передвижных компрессоров</t>
  </si>
  <si>
    <t>Машины погрузочные стволовые одногрейферные, при конечной глубине ствола:</t>
  </si>
  <si>
    <t>261501</t>
  </si>
  <si>
    <t xml:space="preserve">      до 100 м</t>
  </si>
  <si>
    <t>261502</t>
  </si>
  <si>
    <t xml:space="preserve">      до 300 м</t>
  </si>
  <si>
    <t>261503</t>
  </si>
  <si>
    <t xml:space="preserve">      свыше 300 м</t>
  </si>
  <si>
    <t>Машины погрузочные стволовые двухгрейферные при конечной глубине ствола:</t>
  </si>
  <si>
    <t>261510</t>
  </si>
  <si>
    <t>261511</t>
  </si>
  <si>
    <t>261512</t>
  </si>
  <si>
    <t>Грузчики грейферные с пневматической лебедкой при конечной глубине ствола:</t>
  </si>
  <si>
    <t>261601</t>
  </si>
  <si>
    <t>261602</t>
  </si>
  <si>
    <t>261603</t>
  </si>
  <si>
    <t>Машины погрузочные на колесно-рельсовом ходу для горизонтальных выработок сечением:</t>
  </si>
  <si>
    <t>261701</t>
  </si>
  <si>
    <t xml:space="preserve">      до 8 м2, пневматические</t>
  </si>
  <si>
    <t>261702</t>
  </si>
  <si>
    <t xml:space="preserve">      свыше 8 м2, пневматические</t>
  </si>
  <si>
    <t>261710</t>
  </si>
  <si>
    <t xml:space="preserve">      свыше 8 м2, электрические</t>
  </si>
  <si>
    <t>Машины погрузочные электрические на гусеничном ходу для горизонтальных выработок с рабочим органом:</t>
  </si>
  <si>
    <t>261801</t>
  </si>
  <si>
    <t xml:space="preserve">      «ковш»</t>
  </si>
  <si>
    <t>261802</t>
  </si>
  <si>
    <t xml:space="preserve">      «нагребающие лапы» производительностью 2,2 м3/мин</t>
  </si>
  <si>
    <t>261803</t>
  </si>
  <si>
    <t xml:space="preserve">      «нагребающие лапы» производительностью 2,5 м3/мин</t>
  </si>
  <si>
    <t>261804</t>
  </si>
  <si>
    <t xml:space="preserve">      «нагребающие лапы» производительностью 3 м3/мин</t>
  </si>
  <si>
    <t>261805</t>
  </si>
  <si>
    <t xml:space="preserve">      «нагребающие лапы» производительностью 4 м3/мин</t>
  </si>
  <si>
    <t>261806</t>
  </si>
  <si>
    <t xml:space="preserve">      «нагребающие лапы» производительностью 5 м3/мин</t>
  </si>
  <si>
    <t>261807</t>
  </si>
  <si>
    <t xml:space="preserve">      «нагребающие лапы» производительностью 6,3 м3/мин</t>
  </si>
  <si>
    <t>Машины погрузочные электрические для наклонных выработок с рабочим органом:</t>
  </si>
  <si>
    <t>261901</t>
  </si>
  <si>
    <t>261902</t>
  </si>
  <si>
    <t xml:space="preserve">      «нагребающие лапы» (1ПНБ-2У)</t>
  </si>
  <si>
    <t>Перегружатели ленточные:</t>
  </si>
  <si>
    <t>262001</t>
  </si>
  <si>
    <t>262002</t>
  </si>
  <si>
    <t>Комплексы скреперные вместимостью ковша:</t>
  </si>
  <si>
    <t>262101</t>
  </si>
  <si>
    <t xml:space="preserve">      до 0,5 м3</t>
  </si>
  <si>
    <t>262102</t>
  </si>
  <si>
    <t>262200</t>
  </si>
  <si>
    <t>Погрузчики ковшовые универсальные</t>
  </si>
  <si>
    <t>262300</t>
  </si>
  <si>
    <t>Комбайны проходческие для выработок круглого сечения диаметром 3,5 м</t>
  </si>
  <si>
    <t>Комбайны проходческие для выработок сечением:</t>
  </si>
  <si>
    <t>262401</t>
  </si>
  <si>
    <t xml:space="preserve">      4-12 м2</t>
  </si>
  <si>
    <t>262402</t>
  </si>
  <si>
    <t xml:space="preserve">      9-25 м2</t>
  </si>
  <si>
    <t>262403</t>
  </si>
  <si>
    <t xml:space="preserve">      14-35 м2</t>
  </si>
  <si>
    <t>262500</t>
  </si>
  <si>
    <t>Комбайны проходческие для горизонтальных и наклонных выработок сечением 4,7-15 м2</t>
  </si>
  <si>
    <t>262600</t>
  </si>
  <si>
    <t>Комбайны для проходки восстающих выработок (2 КВ)</t>
  </si>
  <si>
    <t>262700</t>
  </si>
  <si>
    <t>Комплексы проходческие щитовые (ЩПК-3,5)</t>
  </si>
  <si>
    <t>262800</t>
  </si>
  <si>
    <t>Комплексы бетоноукладочные для укладки бетонной смеси за опалубку</t>
  </si>
  <si>
    <t>262900</t>
  </si>
  <si>
    <t>Машины для возведения бетонной крепи методом набрызг-бетона на поверхность горных выработок и укладки бетона за опалубку</t>
  </si>
  <si>
    <t>263000</t>
  </si>
  <si>
    <t>Пневмобетономашины для возведения набрызг-бетонной крепи для укладки бетонной смеси за опалубку и тампонажа закрепного пространства</t>
  </si>
  <si>
    <t>263100</t>
  </si>
  <si>
    <t>Насосы для тампонажа закрепного пространства, подача 32 м3/ч, давление нагнетания 4 мПа</t>
  </si>
  <si>
    <t>Краны шахтные (тюбингоукладчики):</t>
  </si>
  <si>
    <t>263201</t>
  </si>
  <si>
    <t>263202</t>
  </si>
  <si>
    <t>263300</t>
  </si>
  <si>
    <t>Краны шахтные (тюбингоукладчики) тюбингоукладчики (ТУ-3)</t>
  </si>
  <si>
    <t>Вагонетки шахтные:</t>
  </si>
  <si>
    <t>263401</t>
  </si>
  <si>
    <t>263402</t>
  </si>
  <si>
    <t>263403</t>
  </si>
  <si>
    <t>263500</t>
  </si>
  <si>
    <t>Лебедки шахтные маневровые для откатки вагонеток до первой разминовки</t>
  </si>
  <si>
    <t>Раздел 27. Машины для прохождения горных выработок специальными способами</t>
  </si>
  <si>
    <t>Установки роторного бурения для замораживающих скважин глубиной:</t>
  </si>
  <si>
    <t>270101</t>
  </si>
  <si>
    <t>270102</t>
  </si>
  <si>
    <t xml:space="preserve">      до 350 м</t>
  </si>
  <si>
    <t>270103</t>
  </si>
  <si>
    <t xml:space="preserve">      до 700 м</t>
  </si>
  <si>
    <t>270104</t>
  </si>
  <si>
    <t xml:space="preserve">      до 2000 м</t>
  </si>
  <si>
    <t>Турбобуры:</t>
  </si>
  <si>
    <t>270201</t>
  </si>
  <si>
    <t xml:space="preserve">      односекционные</t>
  </si>
  <si>
    <t>270202</t>
  </si>
  <si>
    <t xml:space="preserve">      двухсекционные</t>
  </si>
  <si>
    <t>270203</t>
  </si>
  <si>
    <t xml:space="preserve">      трехсекционные</t>
  </si>
  <si>
    <t>270301</t>
  </si>
  <si>
    <t>Насосы грязевые, подача 23,4-65,3 м3/ч, давление нагнетания 15,7-5,88 МПа (160-60 кгс/см2)</t>
  </si>
  <si>
    <t>Комплексы глинорастворные при одновременной работе буровых установок:</t>
  </si>
  <si>
    <t>270401</t>
  </si>
  <si>
    <t xml:space="preserve">      одной</t>
  </si>
  <si>
    <t>270402</t>
  </si>
  <si>
    <t xml:space="preserve">      двух</t>
  </si>
  <si>
    <t>270403</t>
  </si>
  <si>
    <t xml:space="preserve">      трех</t>
  </si>
  <si>
    <t>Узлы тампонажные:</t>
  </si>
  <si>
    <t>270501</t>
  </si>
  <si>
    <t xml:space="preserve">      на 1 насос с глиномешалкой и конвейером</t>
  </si>
  <si>
    <t>270502</t>
  </si>
  <si>
    <t xml:space="preserve">      на 1 насос со смесительной машиной и со складом цемента автоматизированным</t>
  </si>
  <si>
    <t>270503</t>
  </si>
  <si>
    <t xml:space="preserve">      2 насоса со смесительной машиной, глиномешалкой и конвейером</t>
  </si>
  <si>
    <t>Раздел 28. Станции замораживающие</t>
  </si>
  <si>
    <t>280101</t>
  </si>
  <si>
    <t>Машины холодильные аммиачные холодопроизводительностью (при температуре кипения минус 150 °С и температуре конденсации плюс 30 °С) 245 кВт (211000 ккал/ч)</t>
  </si>
  <si>
    <t>Компрессоры оппозитные аммиачные одноступенчатые холодопроизводительностью (при температуре кипения минус 15 °С и температуре конденсации плюс 30 °С):</t>
  </si>
  <si>
    <t>280201</t>
  </si>
  <si>
    <t xml:space="preserve">      670 кВт (575000 ккал/ч)</t>
  </si>
  <si>
    <t>280202</t>
  </si>
  <si>
    <t xml:space="preserve">      1340 кВт (1150000 ккал/ч)</t>
  </si>
  <si>
    <t>Компрессоры оппозитные аммиачные двухступенчатые холодопроизводительностью (при температуре кипения минус 50 °С и температуре конденсации плюс 35 °С):</t>
  </si>
  <si>
    <t>280301</t>
  </si>
  <si>
    <t xml:space="preserve">      203 кВт (175000 ккал/ч)</t>
  </si>
  <si>
    <t>280302</t>
  </si>
  <si>
    <t xml:space="preserve">      406 кВт (350000 ккал/ч)</t>
  </si>
  <si>
    <t>Агрегаты компрессорные винтовые одноступенчатые холодопроизводительностью (при температуре кипения минус 15 °С и температуре конденсации плюс 30 °С:</t>
  </si>
  <si>
    <t>280401</t>
  </si>
  <si>
    <t xml:space="preserve">      300 кВт (260000 ккал/ч)</t>
  </si>
  <si>
    <t>280402</t>
  </si>
  <si>
    <t xml:space="preserve">      423,5 кВт (365000 ккал/ч)</t>
  </si>
  <si>
    <t>280403</t>
  </si>
  <si>
    <t xml:space="preserve">      1750 кВт (1505000 ккал/ч)</t>
  </si>
  <si>
    <t>Градирни:</t>
  </si>
  <si>
    <t>280501</t>
  </si>
  <si>
    <t xml:space="preserve">      малогабаритные передвижные</t>
  </si>
  <si>
    <t>280502</t>
  </si>
  <si>
    <t xml:space="preserve">      сборно-разборные капельные, вентиляционные</t>
  </si>
  <si>
    <t>Раздел 29. Насосы для рассольной и водоохлаждающей сети замораживающих станций</t>
  </si>
  <si>
    <t>Насосы для рассольной и водоохлаждающей сети замораживающих станций:</t>
  </si>
  <si>
    <t>290001</t>
  </si>
  <si>
    <t xml:space="preserve">      подача 20 м3/ч, напор 18 м</t>
  </si>
  <si>
    <t>290002</t>
  </si>
  <si>
    <t xml:space="preserve">      подача 90 м3/ч, напор 35 м</t>
  </si>
  <si>
    <t>290003</t>
  </si>
  <si>
    <t xml:space="preserve">      подача 160 м3/ч, напор 20 м</t>
  </si>
  <si>
    <t>290004</t>
  </si>
  <si>
    <t xml:space="preserve">      подача 160 м3/ч, напор 30 м</t>
  </si>
  <si>
    <t>290005</t>
  </si>
  <si>
    <t xml:space="preserve">      подача 200 м3/ч, напор 36 м</t>
  </si>
  <si>
    <t>290006</t>
  </si>
  <si>
    <t xml:space="preserve">      подача 290 м3/ч, напор 30 м</t>
  </si>
  <si>
    <t>290007</t>
  </si>
  <si>
    <t xml:space="preserve">      подача 320 м3/ч, напор 50 м</t>
  </si>
  <si>
    <t>290008</t>
  </si>
  <si>
    <t xml:space="preserve">      подача 320 м3/ч, напор 70 м</t>
  </si>
  <si>
    <t>290009</t>
  </si>
  <si>
    <t xml:space="preserve">      подача 420 м3/ч, напор 24 м</t>
  </si>
  <si>
    <t>290010</t>
  </si>
  <si>
    <t xml:space="preserve">      подача 460 м3/ч, напор 30 м</t>
  </si>
  <si>
    <t>290011</t>
  </si>
  <si>
    <t xml:space="preserve">      подача 500 м3/ч, напор 36 м</t>
  </si>
  <si>
    <t>290012</t>
  </si>
  <si>
    <t xml:space="preserve">      подача 500 м3/ч, напор 65 м</t>
  </si>
  <si>
    <t>290013</t>
  </si>
  <si>
    <t xml:space="preserve">      подача 630 м3/ч, напор 90 м</t>
  </si>
  <si>
    <t>290014</t>
  </si>
  <si>
    <t xml:space="preserve">      подача 660 м3/ч, напор 380 м</t>
  </si>
  <si>
    <t>Раздел 30. Машины и оборудование для горновскрышных работ</t>
  </si>
  <si>
    <t>300100</t>
  </si>
  <si>
    <t>Кабелепередвижчики на гусеничном ходу</t>
  </si>
  <si>
    <t>Скреперы колесные самоходные, вместимостью ковша:</t>
  </si>
  <si>
    <t>300201</t>
  </si>
  <si>
    <t>300202</t>
  </si>
  <si>
    <t>300203</t>
  </si>
  <si>
    <t>Экскаваторы одноковшовые, электрические, на гусеничном ходу с рабочим оборудованием прямая лопата:</t>
  </si>
  <si>
    <t>300301</t>
  </si>
  <si>
    <t xml:space="preserve">      4 м3 (с удлиненным рабочим оборудованием)</t>
  </si>
  <si>
    <t>300302</t>
  </si>
  <si>
    <t>300303</t>
  </si>
  <si>
    <t>300304</t>
  </si>
  <si>
    <t>300305</t>
  </si>
  <si>
    <t>300306</t>
  </si>
  <si>
    <t>300307</t>
  </si>
  <si>
    <t xml:space="preserve">      12,5 м3</t>
  </si>
  <si>
    <t>300308</t>
  </si>
  <si>
    <t>300309</t>
  </si>
  <si>
    <t>Экскаваторы одноковшовые электрические шагающие с рабочим оборудованием «драглайн»:</t>
  </si>
  <si>
    <t>300501</t>
  </si>
  <si>
    <t>300502</t>
  </si>
  <si>
    <t xml:space="preserve">      6,5 м3</t>
  </si>
  <si>
    <t>300503</t>
  </si>
  <si>
    <t>300504</t>
  </si>
  <si>
    <t xml:space="preserve">      13 м3</t>
  </si>
  <si>
    <t>300505</t>
  </si>
  <si>
    <t>300506</t>
  </si>
  <si>
    <t>300507</t>
  </si>
  <si>
    <t>300508</t>
  </si>
  <si>
    <t xml:space="preserve">      40 м3</t>
  </si>
  <si>
    <t>Раздел 31. Насосы</t>
  </si>
  <si>
    <t>Насосы мощностью:</t>
  </si>
  <si>
    <t>310101</t>
  </si>
  <si>
    <t xml:space="preserve">      2,8 кВт</t>
  </si>
  <si>
    <t>310102</t>
  </si>
  <si>
    <t>310103</t>
  </si>
  <si>
    <t xml:space="preserve">      4,5 кВт</t>
  </si>
  <si>
    <t>310104</t>
  </si>
  <si>
    <t xml:space="preserve">      5,5 кВт</t>
  </si>
  <si>
    <t>310105</t>
  </si>
  <si>
    <t xml:space="preserve">      7,5 кВт</t>
  </si>
  <si>
    <t>310106</t>
  </si>
  <si>
    <t xml:space="preserve">      8 кВт</t>
  </si>
  <si>
    <t>310107</t>
  </si>
  <si>
    <t xml:space="preserve">      11 кВт</t>
  </si>
  <si>
    <t>310108</t>
  </si>
  <si>
    <t xml:space="preserve">      15 кВт</t>
  </si>
  <si>
    <t>310109</t>
  </si>
  <si>
    <t xml:space="preserve">      16 кВт</t>
  </si>
  <si>
    <t>310110</t>
  </si>
  <si>
    <t xml:space="preserve">      17 кВт</t>
  </si>
  <si>
    <t>310111</t>
  </si>
  <si>
    <t xml:space="preserve">      18,5 кВт</t>
  </si>
  <si>
    <t>310112</t>
  </si>
  <si>
    <t xml:space="preserve">      22 кВт</t>
  </si>
  <si>
    <t>310113</t>
  </si>
  <si>
    <t>310114</t>
  </si>
  <si>
    <t xml:space="preserve">      32 кВт</t>
  </si>
  <si>
    <t>310115</t>
  </si>
  <si>
    <t xml:space="preserve">      37 кВт</t>
  </si>
  <si>
    <t>310116</t>
  </si>
  <si>
    <t xml:space="preserve">      45 кВт</t>
  </si>
  <si>
    <t>310117</t>
  </si>
  <si>
    <t xml:space="preserve">      55 кВт</t>
  </si>
  <si>
    <t>310118</t>
  </si>
  <si>
    <t xml:space="preserve">      65 кВт</t>
  </si>
  <si>
    <t>310119</t>
  </si>
  <si>
    <t xml:space="preserve">      75 кВт</t>
  </si>
  <si>
    <t>310120</t>
  </si>
  <si>
    <t xml:space="preserve">      110 кВт</t>
  </si>
  <si>
    <t>310121</t>
  </si>
  <si>
    <t xml:space="preserve">      132 кВт</t>
  </si>
  <si>
    <t>310122</t>
  </si>
  <si>
    <t xml:space="preserve">      160 кВт</t>
  </si>
  <si>
    <t>310123</t>
  </si>
  <si>
    <t>310124</t>
  </si>
  <si>
    <t xml:space="preserve">      250 кВт</t>
  </si>
  <si>
    <t>310125</t>
  </si>
  <si>
    <t xml:space="preserve">      320 кВт</t>
  </si>
  <si>
    <t>310202</t>
  </si>
  <si>
    <t>Насосы для водопонижения и водоотлива мощностью 8-60 м3/ч, напор 21,7-4,3 м</t>
  </si>
  <si>
    <t>310303</t>
  </si>
  <si>
    <t>Насосы центробежные погружные, производительность до 160 м3/ч, напор 100 м</t>
  </si>
  <si>
    <t>310601</t>
  </si>
  <si>
    <t>Илососная машина КО 560, объемом 6000 л</t>
  </si>
  <si>
    <t>310605</t>
  </si>
  <si>
    <t>Илососы, производительность до 20 м3/ч</t>
  </si>
  <si>
    <t>310602</t>
  </si>
  <si>
    <t>Насосы высокого давления "Керхер"</t>
  </si>
  <si>
    <t>310603</t>
  </si>
  <si>
    <t>Насосы грязевые, производительность до 15 м3/ч, напор до 50 м</t>
  </si>
  <si>
    <t>310604</t>
  </si>
  <si>
    <t>Насосы центробежные погружные, производительность, 10-25 м3/ч, напор 10-20 м</t>
  </si>
  <si>
    <t>Раздел 32. Машины, применяемые при строительстве атомных и тепловых электростанций</t>
  </si>
  <si>
    <t>320100</t>
  </si>
  <si>
    <t>Домкраты гидравлические 1200 т</t>
  </si>
  <si>
    <t>320200</t>
  </si>
  <si>
    <t>Краны манипуляторы 16 т</t>
  </si>
  <si>
    <t>320300</t>
  </si>
  <si>
    <t>Лебедки самоходные 12,5 т</t>
  </si>
  <si>
    <t>320400</t>
  </si>
  <si>
    <t>Машины для выдачи пучка арматуры в каналы защитной оболочки, 16 т</t>
  </si>
  <si>
    <t>320500</t>
  </si>
  <si>
    <t>Манипуляторы домкратов 5 т</t>
  </si>
  <si>
    <t>320600</t>
  </si>
  <si>
    <t>Механизмы для монтажа коуша, 10 т</t>
  </si>
  <si>
    <t>320700</t>
  </si>
  <si>
    <t>Насосные станции 500 ат</t>
  </si>
  <si>
    <t>320800</t>
  </si>
  <si>
    <t>Платформы широкой колеи 200 т</t>
  </si>
  <si>
    <t>320900</t>
  </si>
  <si>
    <t>Постаменты с кантователями</t>
  </si>
  <si>
    <t>321000</t>
  </si>
  <si>
    <t>Транспортные устройства с кантователями</t>
  </si>
  <si>
    <t>Раздел 33. Механизированный инструмент и прочие машины</t>
  </si>
  <si>
    <t>330100</t>
  </si>
  <si>
    <t>Аппараты дробеструйные</t>
  </si>
  <si>
    <t>Дрели:</t>
  </si>
  <si>
    <t>330202</t>
  </si>
  <si>
    <t xml:space="preserve">      пневматические при работе от передвижных компрессоров</t>
  </si>
  <si>
    <t>330206</t>
  </si>
  <si>
    <t>330210</t>
  </si>
  <si>
    <t>Установки для сверления отверстий в железобетоне диаметром до 160 мм</t>
  </si>
  <si>
    <t>330211</t>
  </si>
  <si>
    <t>Станки для сверления отверстий в железобетоне электрические</t>
  </si>
  <si>
    <t>330212</t>
  </si>
  <si>
    <t>Машины сверлильные пневматические</t>
  </si>
  <si>
    <t>Машины шлифовальные:</t>
  </si>
  <si>
    <t>330301</t>
  </si>
  <si>
    <t>330302</t>
  </si>
  <si>
    <t xml:space="preserve">      угловые</t>
  </si>
  <si>
    <t>330303</t>
  </si>
  <si>
    <t>330304</t>
  </si>
  <si>
    <t>330305</t>
  </si>
  <si>
    <t>Машина шлифовально-полировальная пневматическая для обработки гранитных изделий</t>
  </si>
  <si>
    <t>330306</t>
  </si>
  <si>
    <t>Машины отрезные фирмы "Hilti"</t>
  </si>
  <si>
    <t>330400</t>
  </si>
  <si>
    <t>Машины электрозачистные</t>
  </si>
  <si>
    <t>330500</t>
  </si>
  <si>
    <t>Машины листогибочные специальные (вальцы)</t>
  </si>
  <si>
    <t>330600</t>
  </si>
  <si>
    <t>Машины для райберовки отверстий</t>
  </si>
  <si>
    <t>330601</t>
  </si>
  <si>
    <t>Машина установочная CLX (линия Ancon)</t>
  </si>
  <si>
    <t>330602</t>
  </si>
  <si>
    <t>Машина ковочная CLX (линия Ancon)</t>
  </si>
  <si>
    <t>330603</t>
  </si>
  <si>
    <t>Машина резьбонарезная CLX (линия Ancon)</t>
  </si>
  <si>
    <t>330700</t>
  </si>
  <si>
    <t>Молотки клепальные</t>
  </si>
  <si>
    <t>330702</t>
  </si>
  <si>
    <t>Молотки рубильные пневматические</t>
  </si>
  <si>
    <t>Молотки при работе от стационарных компрессорных станций:</t>
  </si>
  <si>
    <t>330801</t>
  </si>
  <si>
    <t xml:space="preserve">      чеканочные</t>
  </si>
  <si>
    <t>330802</t>
  </si>
  <si>
    <t xml:space="preserve">      отбойные пневматические</t>
  </si>
  <si>
    <t>Молотки при работе от передвижных компрессорных станций:</t>
  </si>
  <si>
    <t>330803</t>
  </si>
  <si>
    <t>330804</t>
  </si>
  <si>
    <t>330808</t>
  </si>
  <si>
    <t>Скребки пневматические</t>
  </si>
  <si>
    <t>Ножницы:</t>
  </si>
  <si>
    <t>330900</t>
  </si>
  <si>
    <t xml:space="preserve">      листовые кривошипные гильотинные</t>
  </si>
  <si>
    <t>330901</t>
  </si>
  <si>
    <t>Станок:</t>
  </si>
  <si>
    <t>331001</t>
  </si>
  <si>
    <t xml:space="preserve">      строгальный по металлу</t>
  </si>
  <si>
    <t>331002</t>
  </si>
  <si>
    <t xml:space="preserve">      сверлильный</t>
  </si>
  <si>
    <t>331003</t>
  </si>
  <si>
    <t xml:space="preserve">      фрезерный</t>
  </si>
  <si>
    <t>331004</t>
  </si>
  <si>
    <t xml:space="preserve">      токарно-винторезный</t>
  </si>
  <si>
    <t>331005</t>
  </si>
  <si>
    <t xml:space="preserve">      трубоотрезной</t>
  </si>
  <si>
    <t>331006</t>
  </si>
  <si>
    <t xml:space="preserve">      трубонарезной</t>
  </si>
  <si>
    <t>331007</t>
  </si>
  <si>
    <t xml:space="preserve">      плоско-шлифовальный с крестовым столом и горизонтальным шпинделем высокой точности</t>
  </si>
  <si>
    <t>331008</t>
  </si>
  <si>
    <t xml:space="preserve">      для рубки арматуры</t>
  </si>
  <si>
    <t>331009</t>
  </si>
  <si>
    <t xml:space="preserve">      для гибки арматуры</t>
  </si>
  <si>
    <t>331012</t>
  </si>
  <si>
    <t xml:space="preserve">      для гибки арматуры с электронным блоком CMЖ-179 А</t>
  </si>
  <si>
    <t>331013</t>
  </si>
  <si>
    <t xml:space="preserve">      профилегибочный гидравлический НРК-100</t>
  </si>
  <si>
    <t>331014</t>
  </si>
  <si>
    <t xml:space="preserve">      для гибки и резки арматуры ICARO Р-55</t>
  </si>
  <si>
    <t>331010</t>
  </si>
  <si>
    <t xml:space="preserve">      для резки керамики</t>
  </si>
  <si>
    <t>331011</t>
  </si>
  <si>
    <t xml:space="preserve">      для резки огнеупоров, диаметр диска до 500 мм</t>
  </si>
  <si>
    <t>331021</t>
  </si>
  <si>
    <t xml:space="preserve">      электрический для резки стержневой арматуры</t>
  </si>
  <si>
    <t>331022</t>
  </si>
  <si>
    <t xml:space="preserve">      фальцепрокатный "SCHLEBACH SPM 30-80", мощностью 1,1 кВт</t>
  </si>
  <si>
    <t>Трамбовки пневматические при работе от:</t>
  </si>
  <si>
    <t>331100</t>
  </si>
  <si>
    <t xml:space="preserve">      передвижных компрессорных станций</t>
  </si>
  <si>
    <t>331101</t>
  </si>
  <si>
    <t xml:space="preserve">      стационарного компрессора</t>
  </si>
  <si>
    <t>331103</t>
  </si>
  <si>
    <t>Трамбовки электрические</t>
  </si>
  <si>
    <t>331104</t>
  </si>
  <si>
    <t>Трамбовки бензиновые</t>
  </si>
  <si>
    <t>331110</t>
  </si>
  <si>
    <t>Плиты вибрационные с двигателем внутреннего сгорания фирмы "DYNAPAC", модель HL 700</t>
  </si>
  <si>
    <t>331200</t>
  </si>
  <si>
    <t>Установки электрометаллизационные</t>
  </si>
  <si>
    <t>331300</t>
  </si>
  <si>
    <t>Вентиляторы во взрывобезопасном исполнении</t>
  </si>
  <si>
    <t>331301</t>
  </si>
  <si>
    <t>Вентилятор радиальный общего назначения, производительностью 15000 м3/час</t>
  </si>
  <si>
    <t>331305</t>
  </si>
  <si>
    <t>Пылесосы промышленные</t>
  </si>
  <si>
    <t>331400</t>
  </si>
  <si>
    <t>Станок камнерезный универсальный</t>
  </si>
  <si>
    <t>331410</t>
  </si>
  <si>
    <t>Аппарат пескоструйный при работе от компрессора, давлением 0,6 мПа (6 ат)</t>
  </si>
  <si>
    <t>331411</t>
  </si>
  <si>
    <t>Аппараты пескоструйные</t>
  </si>
  <si>
    <t>331420</t>
  </si>
  <si>
    <t>Электрокалориферы</t>
  </si>
  <si>
    <t>331430</t>
  </si>
  <si>
    <t>Грохоты инерционные среднего типа</t>
  </si>
  <si>
    <t>331431</t>
  </si>
  <si>
    <t>Дробилка молотковая</t>
  </si>
  <si>
    <t>331440</t>
  </si>
  <si>
    <t>Пила маятниковая для резки металлопроката</t>
  </si>
  <si>
    <t>331441</t>
  </si>
  <si>
    <t>Рубанок электрический</t>
  </si>
  <si>
    <t>331442</t>
  </si>
  <si>
    <t>Лобзики электрические</t>
  </si>
  <si>
    <t>Перфораторы:</t>
  </si>
  <si>
    <t>331450</t>
  </si>
  <si>
    <t>331451</t>
  </si>
  <si>
    <t>331452</t>
  </si>
  <si>
    <t>Молоток клепальный пневматический при работе от:</t>
  </si>
  <si>
    <t>331461</t>
  </si>
  <si>
    <t xml:space="preserve">      стационарных компрессорных станций</t>
  </si>
  <si>
    <t>331462</t>
  </si>
  <si>
    <t>331481</t>
  </si>
  <si>
    <t>Машины пневматические ПУМ-3</t>
  </si>
  <si>
    <t>Пила:</t>
  </si>
  <si>
    <t>331531</t>
  </si>
  <si>
    <t xml:space="preserve">      дисковая электрическая</t>
  </si>
  <si>
    <t>331532</t>
  </si>
  <si>
    <t xml:space="preserve">      цепная электрическая</t>
  </si>
  <si>
    <t>331533</t>
  </si>
  <si>
    <t xml:space="preserve">      отрезная электрическая Makita 2414 NB</t>
  </si>
  <si>
    <t>331541</t>
  </si>
  <si>
    <t>Станок точильный двусторонний</t>
  </si>
  <si>
    <t>331542</t>
  </si>
  <si>
    <t>Станки для заточки бурового инструмента</t>
  </si>
  <si>
    <t>331551</t>
  </si>
  <si>
    <t>Шприц электрический для заделки стыков</t>
  </si>
  <si>
    <t>331557</t>
  </si>
  <si>
    <t>Шприц пневматический для заделки швов</t>
  </si>
  <si>
    <t>331601</t>
  </si>
  <si>
    <t>Пила с карбюраторным двигателем</t>
  </si>
  <si>
    <t>331701</t>
  </si>
  <si>
    <t>Установки для приготовления клея</t>
  </si>
  <si>
    <t>331721</t>
  </si>
  <si>
    <t>Пистолеты строительно-монтажные</t>
  </si>
  <si>
    <t>331722</t>
  </si>
  <si>
    <t>Мешалки электрические с перфорированным барабаном, 250 л</t>
  </si>
  <si>
    <t>331801</t>
  </si>
  <si>
    <t>Комплексы вакуумные типа СО-177</t>
  </si>
  <si>
    <t>331901</t>
  </si>
  <si>
    <t>Установки для сварки полиэтиленовой пленки</t>
  </si>
  <si>
    <t>332001</t>
  </si>
  <si>
    <t>Машины арматурно-навивочные для резервуаров до 10000 м3</t>
  </si>
  <si>
    <t>Установки:</t>
  </si>
  <si>
    <t>332101</t>
  </si>
  <si>
    <t xml:space="preserve">      для изготовления бандажей, диафрагм, пряжек</t>
  </si>
  <si>
    <t>332103</t>
  </si>
  <si>
    <t xml:space="preserve">      для заготовки защитных покрытий тепловой изоляции</t>
  </si>
  <si>
    <t>332141</t>
  </si>
  <si>
    <t xml:space="preserve">      для заливки пенополиуретана</t>
  </si>
  <si>
    <t>332142</t>
  </si>
  <si>
    <t xml:space="preserve">      для приготовления горячей рубероидной массы ВИР 1.01</t>
  </si>
  <si>
    <t>332202</t>
  </si>
  <si>
    <t>Печи нагревательные</t>
  </si>
  <si>
    <t>332203</t>
  </si>
  <si>
    <t>Пушка тепловая мощностью 26-44 кВт-ч</t>
  </si>
  <si>
    <t>332222</t>
  </si>
  <si>
    <t>Автоклав для вулканизации резинового покрытия</t>
  </si>
  <si>
    <t>332223</t>
  </si>
  <si>
    <t>Аппарат для переработки битумосодержащих материалов ВИР 1.02</t>
  </si>
  <si>
    <t>332224</t>
  </si>
  <si>
    <t>Аппараты для снятия и измельчения старых, дефектных рубероидных ковров ВИР 1.03</t>
  </si>
  <si>
    <t>332801</t>
  </si>
  <si>
    <t>Виброжелоба</t>
  </si>
  <si>
    <t>332802</t>
  </si>
  <si>
    <t>Вибробункеры</t>
  </si>
  <si>
    <t>332803</t>
  </si>
  <si>
    <t>Вибросито</t>
  </si>
  <si>
    <t>332901</t>
  </si>
  <si>
    <t>Бороздоделы ручные электрические</t>
  </si>
  <si>
    <t>332920</t>
  </si>
  <si>
    <t>Аппарат для мойки высокого давления</t>
  </si>
  <si>
    <t>332930</t>
  </si>
  <si>
    <t>Ледорубы бензиновые</t>
  </si>
  <si>
    <t>333401</t>
  </si>
  <si>
    <t>Установка типа "FUGEN" (инфракрасная горелка)</t>
  </si>
  <si>
    <t>333402</t>
  </si>
  <si>
    <t>Горелки газовые инжекторные</t>
  </si>
  <si>
    <t>333403</t>
  </si>
  <si>
    <t>Установка электронагревательная для утюжки пола</t>
  </si>
  <si>
    <t>333404</t>
  </si>
  <si>
    <t>Аппарат «AIV»</t>
  </si>
  <si>
    <t>333451</t>
  </si>
  <si>
    <t>Горелки электрические для сварки пластмасс</t>
  </si>
  <si>
    <t>333501</t>
  </si>
  <si>
    <t>Электротрансформаторы понижающие, напряжением 380/36 В, маслянные, мощностью до 30 кВт</t>
  </si>
  <si>
    <t>333601</t>
  </si>
  <si>
    <t>Фен электрический на 220 В, 140 Вт</t>
  </si>
  <si>
    <t>333602</t>
  </si>
  <si>
    <t>Электрофен TRIAC, 1,6 кВт</t>
  </si>
  <si>
    <t>333611</t>
  </si>
  <si>
    <t>Автомат горячего воздуха "Ляйстер Варимат V", 4,6 кВт</t>
  </si>
  <si>
    <t>333700</t>
  </si>
  <si>
    <t>Термоотбойник для обработки изверженных пород</t>
  </si>
  <si>
    <t>339901</t>
  </si>
  <si>
    <t>Пневмопистолет «Тайфун»</t>
  </si>
  <si>
    <t>339902</t>
  </si>
  <si>
    <t>Металлоискатель рабочей глубиной до 40 см</t>
  </si>
  <si>
    <t>339903</t>
  </si>
  <si>
    <t>Металлоискатель глубинный рабочей глубиной до 3 м</t>
  </si>
  <si>
    <t>339904</t>
  </si>
  <si>
    <t>Плиткорез MAKITA RH 4101</t>
  </si>
  <si>
    <t>Раздел 34. Машины для отделочных работ</t>
  </si>
  <si>
    <t>Агрегаты окрасочные высокого давления для окраски поверхностей конструкций мощностью:</t>
  </si>
  <si>
    <t>340101</t>
  </si>
  <si>
    <t xml:space="preserve">      1 кВт</t>
  </si>
  <si>
    <t>340102</t>
  </si>
  <si>
    <t>340151</t>
  </si>
  <si>
    <t>Агрегаты шпатлево-окрасочные</t>
  </si>
  <si>
    <t>340201</t>
  </si>
  <si>
    <t>Агрегаты окрасочные с пневматическим распылением для окраски фасадов зданий, производительность 500 м3/ч, мощность 1 кВт</t>
  </si>
  <si>
    <t>340301</t>
  </si>
  <si>
    <t>Агрегаты смесительно-штукатурные, передвижные, производительность 2 м3/ч</t>
  </si>
  <si>
    <t>340302</t>
  </si>
  <si>
    <t>Агрегаты для подачи грунтовки</t>
  </si>
  <si>
    <t>340310</t>
  </si>
  <si>
    <t>Машина паркетно-шлифовальная</t>
  </si>
  <si>
    <t>340311</t>
  </si>
  <si>
    <t>Машина для острожки деревянных полов</t>
  </si>
  <si>
    <t>340312</t>
  </si>
  <si>
    <t>Машины мозаично-шлифовальные</t>
  </si>
  <si>
    <t>340321</t>
  </si>
  <si>
    <t>Машины для сварки линолеума</t>
  </si>
  <si>
    <t>340504</t>
  </si>
  <si>
    <t>Краскопульт электрический</t>
  </si>
  <si>
    <t>340701</t>
  </si>
  <si>
    <t>Краскотерки</t>
  </si>
  <si>
    <t>Раздел 35. Машины для монтажа технологического оборудования</t>
  </si>
  <si>
    <t>350100</t>
  </si>
  <si>
    <t>Выпрямитель полупроводниковый для подогрева трансформаторов</t>
  </si>
  <si>
    <t>Гайковерт:</t>
  </si>
  <si>
    <t>350150</t>
  </si>
  <si>
    <t xml:space="preserve">      пневматический</t>
  </si>
  <si>
    <t>350155</t>
  </si>
  <si>
    <t xml:space="preserve">      электрический</t>
  </si>
  <si>
    <t>Маслонасосы шестеренные, производительность м3/час:</t>
  </si>
  <si>
    <t>350201</t>
  </si>
  <si>
    <t xml:space="preserve">      1,4</t>
  </si>
  <si>
    <t>350202</t>
  </si>
  <si>
    <t xml:space="preserve">      2,3</t>
  </si>
  <si>
    <t>350203</t>
  </si>
  <si>
    <t xml:space="preserve">      3,6</t>
  </si>
  <si>
    <t>350204</t>
  </si>
  <si>
    <t xml:space="preserve">      5,8</t>
  </si>
  <si>
    <t>350221</t>
  </si>
  <si>
    <t>Маслоподогреватель</t>
  </si>
  <si>
    <t>350271</t>
  </si>
  <si>
    <t>Машина универсальная испытательная</t>
  </si>
  <si>
    <t>350301</t>
  </si>
  <si>
    <t>Машина свинцесдирочная однофазная</t>
  </si>
  <si>
    <t>350351</t>
  </si>
  <si>
    <t>Механизм монтажный для гибки листового металла</t>
  </si>
  <si>
    <t>Насос вакуумный:</t>
  </si>
  <si>
    <t>350401</t>
  </si>
  <si>
    <t xml:space="preserve">      3,6 м3/мин</t>
  </si>
  <si>
    <t>350402</t>
  </si>
  <si>
    <t xml:space="preserve">      8 м3/мин.</t>
  </si>
  <si>
    <t>Пресс:</t>
  </si>
  <si>
    <t>350451</t>
  </si>
  <si>
    <t xml:space="preserve">      гидравлический с электроприводом</t>
  </si>
  <si>
    <t>350461</t>
  </si>
  <si>
    <t xml:space="preserve">      кривошипный простого действия 25 кН (2,5 тс)</t>
  </si>
  <si>
    <t>350471</t>
  </si>
  <si>
    <t xml:space="preserve">      листогибочный кривошипный 1000 кН (100 тс)</t>
  </si>
  <si>
    <t>350481</t>
  </si>
  <si>
    <t>Пресс-ножницы комбинированные</t>
  </si>
  <si>
    <t>350482</t>
  </si>
  <si>
    <t>Пресс арматурный ПА-80ПС</t>
  </si>
  <si>
    <t>350551</t>
  </si>
  <si>
    <t>Прибор для измерения твердости металлов</t>
  </si>
  <si>
    <t>350552</t>
  </si>
  <si>
    <t>Прибор контроля качества изоляции “АНПИ”</t>
  </si>
  <si>
    <t>350601</t>
  </si>
  <si>
    <t>Приспособление для снятия фасок</t>
  </si>
  <si>
    <t>350701</t>
  </si>
  <si>
    <t>Станция насосная для привода гидродомкратов</t>
  </si>
  <si>
    <t>350702</t>
  </si>
  <si>
    <t>Станция насосная СН 700/2/20</t>
  </si>
  <si>
    <t>350751</t>
  </si>
  <si>
    <t>Станок с электромеханическим приводом для размотки рулонного материала</t>
  </si>
  <si>
    <t>350801</t>
  </si>
  <si>
    <t>Установка вакуумной обработки трансформаторного масла</t>
  </si>
  <si>
    <t>350821</t>
  </si>
  <si>
    <t>Воздухоосушитель для маслонаполненных вводов</t>
  </si>
  <si>
    <t>Установка:</t>
  </si>
  <si>
    <t>350851</t>
  </si>
  <si>
    <t xml:space="preserve">      дегазационная для кабельного масла</t>
  </si>
  <si>
    <t>350901</t>
  </si>
  <si>
    <t xml:space="preserve">      для восстановления цеолитов</t>
  </si>
  <si>
    <t>350951</t>
  </si>
  <si>
    <t xml:space="preserve">      «Иней»</t>
  </si>
  <si>
    <t>351001</t>
  </si>
  <si>
    <t xml:space="preserve">      передвижная маслоочистительная (центрифуга)</t>
  </si>
  <si>
    <t>351051</t>
  </si>
  <si>
    <t xml:space="preserve">      передвижная цеолитовая</t>
  </si>
  <si>
    <t>351101</t>
  </si>
  <si>
    <t xml:space="preserve">      «Суховей»</t>
  </si>
  <si>
    <t>351151</t>
  </si>
  <si>
    <t>Фильтр-пресс</t>
  </si>
  <si>
    <t>351200</t>
  </si>
  <si>
    <t>Кантователь шин</t>
  </si>
  <si>
    <t>351201</t>
  </si>
  <si>
    <t>Шинотрубогиб</t>
  </si>
  <si>
    <t>351210</t>
  </si>
  <si>
    <t>Рольганг приводной стоечный</t>
  </si>
  <si>
    <t>351251</t>
  </si>
  <si>
    <t>Шкаф сушильный</t>
  </si>
  <si>
    <t>351301</t>
  </si>
  <si>
    <t>Электроводонагреватель</t>
  </si>
  <si>
    <t>351363</t>
  </si>
  <si>
    <t>Насосы ручные типа ГН-60</t>
  </si>
  <si>
    <t>351364</t>
  </si>
  <si>
    <t>Насосы мощностью 3,6 м3/ч</t>
  </si>
  <si>
    <t>351365</t>
  </si>
  <si>
    <t>Насосы мощностью 7,2 м3/ч</t>
  </si>
  <si>
    <t>351401</t>
  </si>
  <si>
    <t>Горн</t>
  </si>
  <si>
    <t>351501</t>
  </si>
  <si>
    <t>Станки с абразивным кругом</t>
  </si>
  <si>
    <t>Раздел 36. Инвентарь и приспособления для строительно-монтажных работ</t>
  </si>
  <si>
    <t>360202</t>
  </si>
  <si>
    <t>Станки для гнутья ручные</t>
  </si>
  <si>
    <t>360700</t>
  </si>
  <si>
    <t>Шлюпки</t>
  </si>
  <si>
    <t>361101</t>
  </si>
  <si>
    <t>Термос 100 л</t>
  </si>
  <si>
    <t>Раздел 37. Машины для строительства метрополитенов</t>
  </si>
  <si>
    <t>Подъем шахтный клетьевой механизированный на одну клеть с противовесом для одной вагонетки вместимостью 1,5 м3 для тоннелей глубокого заложения (грузо-людской) при глубине ствола:</t>
  </si>
  <si>
    <t>370101</t>
  </si>
  <si>
    <t>370102</t>
  </si>
  <si>
    <t xml:space="preserve">      более 100 м</t>
  </si>
  <si>
    <t>370103</t>
  </si>
  <si>
    <t>Подъем шахтный клетьевой механизированный на одну клеть для одной вагонетки вместимостью 1,5 м3 для тоннелей малого диаметра (грузовой)</t>
  </si>
  <si>
    <t>Подъем шахтный клетьевой механизированный на две клети для одной вагонетки вместимостью 1,5 м3 для тоннелей глубокого заложения (грузо-людской) при глубине ствола:</t>
  </si>
  <si>
    <t>370104</t>
  </si>
  <si>
    <t>370105</t>
  </si>
  <si>
    <t>370106</t>
  </si>
  <si>
    <t>Подъем шахтный клетьевой механизированный на две клети для одной вагонетки вместимостью 1,5 м3 для тоннелей мелкого заложения (грузовой)</t>
  </si>
  <si>
    <t>Подъем шахтный краном:</t>
  </si>
  <si>
    <t>370201</t>
  </si>
  <si>
    <t xml:space="preserve">      СПК-1000 при проходке тоннелей</t>
  </si>
  <si>
    <t>370202</t>
  </si>
  <si>
    <t xml:space="preserve">      СПК-2000 при проходке тоннелей</t>
  </si>
  <si>
    <t>370211</t>
  </si>
  <si>
    <t>Подъем шахтный козловым краном при проходке шахтных стволов</t>
  </si>
  <si>
    <t>370221</t>
  </si>
  <si>
    <t>Подъем при проходке ствола</t>
  </si>
  <si>
    <t>370222</t>
  </si>
  <si>
    <t>Подъем при сооружении наклонного хода</t>
  </si>
  <si>
    <t>Подъем междуэтажный:</t>
  </si>
  <si>
    <t>370231</t>
  </si>
  <si>
    <t xml:space="preserve">      между нулевой и приемной площадками шахтного копра</t>
  </si>
  <si>
    <t>370232</t>
  </si>
  <si>
    <t xml:space="preserve">      в тоннельных выработках при производстве работ на двух горизонтах</t>
  </si>
  <si>
    <t>Лесоспуск в шахтном стволе:</t>
  </si>
  <si>
    <t>370241</t>
  </si>
  <si>
    <t xml:space="preserve">      глубокого заложения</t>
  </si>
  <si>
    <t>370242</t>
  </si>
  <si>
    <t xml:space="preserve">      мелкого заложения</t>
  </si>
  <si>
    <t>Лебедка электроприводная 5 т для подвешивания полков в стволах при глубине ствола:</t>
  </si>
  <si>
    <t>370251</t>
  </si>
  <si>
    <t>370252</t>
  </si>
  <si>
    <t>Лебедка электроприводная 10 т для подвешивания полков в стволах при глубине ствола:</t>
  </si>
  <si>
    <t>370253</t>
  </si>
  <si>
    <t>370254</t>
  </si>
  <si>
    <t>Лебедка электроприводная 25 т для подвешивания полков в стволах при глубине ствола:</t>
  </si>
  <si>
    <t>370255</t>
  </si>
  <si>
    <t>370256</t>
  </si>
  <si>
    <t>Толкатель вагонеток:</t>
  </si>
  <si>
    <t>370281</t>
  </si>
  <si>
    <t xml:space="preserve">      нижнего действия</t>
  </si>
  <si>
    <t>370282</t>
  </si>
  <si>
    <t xml:space="preserve">      реечный</t>
  </si>
  <si>
    <t>370283</t>
  </si>
  <si>
    <t xml:space="preserve">      верхнего действия</t>
  </si>
  <si>
    <t>Насос центрального водоотлива для всех тоннелей, кроме тоннелей малого диаметра, производительностью:</t>
  </si>
  <si>
    <t>370301</t>
  </si>
  <si>
    <t xml:space="preserve">      100 м3/ч при напоре 70 м</t>
  </si>
  <si>
    <t>370302</t>
  </si>
  <si>
    <t xml:space="preserve">      100 м3/ч при напоре 200 м</t>
  </si>
  <si>
    <t>370303</t>
  </si>
  <si>
    <t xml:space="preserve">      200 м3/ч при напоре 76 м</t>
  </si>
  <si>
    <t>370304</t>
  </si>
  <si>
    <t xml:space="preserve">      200 м3/ч при напоре 190 м</t>
  </si>
  <si>
    <t>370305</t>
  </si>
  <si>
    <t xml:space="preserve">      250 м3/ч при напоре 75 м</t>
  </si>
  <si>
    <t>370306</t>
  </si>
  <si>
    <t xml:space="preserve">      250 м3/ч при напоре 190 м</t>
  </si>
  <si>
    <t>370307</t>
  </si>
  <si>
    <t>Насос центрального водоотлива для тоннелей малого диаметра, производительностью 100 м3/ч при напоре 80 м</t>
  </si>
  <si>
    <t>Насос местного или промежуточного водоотлива производительностью:</t>
  </si>
  <si>
    <t>370331</t>
  </si>
  <si>
    <t xml:space="preserve">      50 м3/ч</t>
  </si>
  <si>
    <t>370332</t>
  </si>
  <si>
    <t xml:space="preserve">      100 м3/ч</t>
  </si>
  <si>
    <t>370333</t>
  </si>
  <si>
    <t xml:space="preserve">      200 м3/ч</t>
  </si>
  <si>
    <t>370551</t>
  </si>
  <si>
    <t>Откатка концевая</t>
  </si>
  <si>
    <t>370552</t>
  </si>
  <si>
    <t>Откатка концевая на бремсбергах и уклонах</t>
  </si>
  <si>
    <t>Выпрямитель:</t>
  </si>
  <si>
    <t>370601</t>
  </si>
  <si>
    <t xml:space="preserve">      для зарядки аккумуляторных батарей</t>
  </si>
  <si>
    <t>370602</t>
  </si>
  <si>
    <t xml:space="preserve">      кремниевый силовой шахтный</t>
  </si>
  <si>
    <t>Раздел 38. Импортные машины и механизмы</t>
  </si>
  <si>
    <t>380101</t>
  </si>
  <si>
    <t>Машина для ввода рукава с парогенератором на базе автомобиля «Мерседес»</t>
  </si>
  <si>
    <t>380102</t>
  </si>
  <si>
    <t>Аварийная мастерская на базе автомобиля «Мерседес»</t>
  </si>
  <si>
    <t>380111</t>
  </si>
  <si>
    <t>Инспекционное оборудование на базе автомобиля «Фольксваген»</t>
  </si>
  <si>
    <t>380131</t>
  </si>
  <si>
    <t>Телеустановка МК</t>
  </si>
  <si>
    <t>380141</t>
  </si>
  <si>
    <t>Монтажное оборудование на базе микроавтобуса</t>
  </si>
  <si>
    <t>380161</t>
  </si>
  <si>
    <t>Промывочная машина на базе автомобиля</t>
  </si>
  <si>
    <t>380181</t>
  </si>
  <si>
    <t>Установка для очистки трубопроводов «SISU»</t>
  </si>
  <si>
    <t>380182</t>
  </si>
  <si>
    <t>Насосный агрегат высокого давления «Hammelmann»</t>
  </si>
  <si>
    <t>380185</t>
  </si>
  <si>
    <t>Установки R600 для прочистки труб фирмы «ROTHENBERGER»</t>
  </si>
  <si>
    <t>380201</t>
  </si>
  <si>
    <t>Бойлерная машина</t>
  </si>
  <si>
    <t>380304</t>
  </si>
  <si>
    <t>Машины маркировочные М3000 TURBO на базе автомобиля «VOLVO F-16»</t>
  </si>
  <si>
    <t>380305</t>
  </si>
  <si>
    <t>Автомобили бортовые «VOLVO F-616 (СТ)» с устройством для предварительной маркировки, грузоподъемностью до 10 т</t>
  </si>
  <si>
    <t>Установки направленного бурения для бестраншейной прокладки типа «Навигатор» с тяговым усилием:</t>
  </si>
  <si>
    <t>380601</t>
  </si>
  <si>
    <t xml:space="preserve">      40 Кн</t>
  </si>
  <si>
    <t>380602</t>
  </si>
  <si>
    <t xml:space="preserve">      120 Кн</t>
  </si>
  <si>
    <t>380603</t>
  </si>
  <si>
    <t xml:space="preserve">      200 Кн</t>
  </si>
  <si>
    <t>380605</t>
  </si>
  <si>
    <t>Установка направленного бурения «Грундодрилл-15х»</t>
  </si>
  <si>
    <t>380606</t>
  </si>
  <si>
    <t>Кран-манипулятор «HIAB»122 B-3 CL на базе автомобиля КамАЗ</t>
  </si>
  <si>
    <t>380610</t>
  </si>
  <si>
    <t>Буровые установки (включая универсальные комплексы) с крутящим моментом 250-400 кНм, мощностью 350-500 кВт</t>
  </si>
  <si>
    <t>380617</t>
  </si>
  <si>
    <t>Сваевдавливающая установка СВУ-В-6, усилие вдавливания 900 кН, на базе крана на гусеничном ходу РДК</t>
  </si>
  <si>
    <t>380613</t>
  </si>
  <si>
    <t>Самоходная буровая установка SM-505</t>
  </si>
  <si>
    <t>380614</t>
  </si>
  <si>
    <t>Смесительная установка для приготовления водно-цементного раствора TWM-20/D</t>
  </si>
  <si>
    <t>380616</t>
  </si>
  <si>
    <t>Смесительная установка FM-330</t>
  </si>
  <si>
    <t>380615</t>
  </si>
  <si>
    <t>Триплексный насос высокого давления для перекачивания водного раствора TWC-400/S</t>
  </si>
  <si>
    <t>381201</t>
  </si>
  <si>
    <t>Машина дорожная разметочная «Hofman»</t>
  </si>
  <si>
    <t>381202</t>
  </si>
  <si>
    <t>Асфальтоукладчик «Титан-325» самоходный на гусеничном ходу</t>
  </si>
  <si>
    <t>381203</t>
  </si>
  <si>
    <t>Перегружатель «Шатл-Багги SB-2500C»</t>
  </si>
  <si>
    <t>381204</t>
  </si>
  <si>
    <t>Разогреватель швов ABACUS</t>
  </si>
  <si>
    <t>381205</t>
  </si>
  <si>
    <t>Каток самоходный ABG DD 74 гладковальцевый, 7т</t>
  </si>
  <si>
    <t>381206</t>
  </si>
  <si>
    <t>Каток самоходный BW-20R, тандемный на пневмоколесном ходу, 12т</t>
  </si>
  <si>
    <t>381207</t>
  </si>
  <si>
    <t>Каток самоходный ABG DD 90, тандемный гладковальцевый, 10т</t>
  </si>
  <si>
    <t>381301</t>
  </si>
  <si>
    <t>Трубоукладчик D-355С грузоподъемностью 92 т</t>
  </si>
  <si>
    <t>382001</t>
  </si>
  <si>
    <t>Экскаваторы одноковшовые на гусеничном ходу емкостью ковша 1,25 м3 типа Kato HD-1220SE-11, COMATSU P-220-3</t>
  </si>
  <si>
    <t>382003</t>
  </si>
  <si>
    <t>Кран автомобильный «LIEBHERR» грузоподъемностью 90 т</t>
  </si>
  <si>
    <t>382004</t>
  </si>
  <si>
    <t>Оборудование для вытрамбовывания скважин на базе крана РДК-25</t>
  </si>
  <si>
    <t>389998</t>
  </si>
  <si>
    <t>Установка «GAYK» TYP 250 фирмы Volkmann</t>
  </si>
  <si>
    <t>Раздел 39. Импортные маломеханизированные машины и инструмент</t>
  </si>
  <si>
    <t>Электростанция:</t>
  </si>
  <si>
    <t>390401</t>
  </si>
  <si>
    <t xml:space="preserve">      «ДЖЕНСЕТ»</t>
  </si>
  <si>
    <t>390405</t>
  </si>
  <si>
    <t xml:space="preserve">      «Хонда»</t>
  </si>
  <si>
    <t>390501</t>
  </si>
  <si>
    <t>Мотолебедка 20 т</t>
  </si>
  <si>
    <t>390511</t>
  </si>
  <si>
    <t>Волочильная лебедка RW-20 «Грундовинч»</t>
  </si>
  <si>
    <t>390512</t>
  </si>
  <si>
    <t>Тянущая лебедка, тип RW 5000 (Bagela)</t>
  </si>
  <si>
    <t>390541</t>
  </si>
  <si>
    <t>Бензорез Partner</t>
  </si>
  <si>
    <t>391601</t>
  </si>
  <si>
    <t>Смесительный насос типа «G4-SUPER»</t>
  </si>
  <si>
    <t>391602</t>
  </si>
  <si>
    <t>Автобетононасос «Putzemeister», производительность 110-120 м3/час</t>
  </si>
  <si>
    <t>391603</t>
  </si>
  <si>
    <t>Мотопомпа бензиновая SDMO-ST 3,6 Н, производительностью 58 м/час, высота подъема 30 м, глубина всасывания 8 м</t>
  </si>
  <si>
    <t>391604</t>
  </si>
  <si>
    <t>Автобетононасосы CIFA PA 1506 производительностью 120 м3/ч</t>
  </si>
  <si>
    <t>391701</t>
  </si>
  <si>
    <t>Компрессор «ATLAS COPCO»</t>
  </si>
  <si>
    <t>391702</t>
  </si>
  <si>
    <t>Компрессор «ИНГЕРЗОЛЬ - РАНД»</t>
  </si>
  <si>
    <t>391711</t>
  </si>
  <si>
    <t>Компрессоры «XANS-175Dd»</t>
  </si>
  <si>
    <t>Компрессоры передвижные:</t>
  </si>
  <si>
    <t>391751</t>
  </si>
  <si>
    <t xml:space="preserve">      «ATLAS COPCO» XRHS-485 или аналогичного типа, давление 2,0 МПа, производительность 60 м3/мин</t>
  </si>
  <si>
    <t>391752</t>
  </si>
  <si>
    <t xml:space="preserve">      «ATLAS COPCO» или аналогичного типа, давление до 2,5 МПа, производительность до 34 м3/мин</t>
  </si>
  <si>
    <t>392101</t>
  </si>
  <si>
    <t>Пневмопробойник «Мини Олимп»</t>
  </si>
  <si>
    <t>Пробойник:</t>
  </si>
  <si>
    <t>392102</t>
  </si>
  <si>
    <t xml:space="preserve">      «ГЕРКУЛЕС»</t>
  </si>
  <si>
    <t>392103</t>
  </si>
  <si>
    <t xml:space="preserve">      «ГИГАНТ»</t>
  </si>
  <si>
    <t>392104</t>
  </si>
  <si>
    <t xml:space="preserve">      «ГОЛИАФ»</t>
  </si>
  <si>
    <t>Пневмопробойник:</t>
  </si>
  <si>
    <t>392105</t>
  </si>
  <si>
    <t xml:space="preserve">      МПС-24</t>
  </si>
  <si>
    <t>392106</t>
  </si>
  <si>
    <t xml:space="preserve">      «КОЛОСС»</t>
  </si>
  <si>
    <t>392107</t>
  </si>
  <si>
    <t xml:space="preserve">      «ОЛИМП»</t>
  </si>
  <si>
    <t>392200</t>
  </si>
  <si>
    <t>Сварочный компьютер типа «THERMOPLAST» фирмы «SAURON» или аналогичного типа</t>
  </si>
  <si>
    <t>392202</t>
  </si>
  <si>
    <t>Аппарат сварочный экструдерный WEGENER мощностью 3,5 кВт</t>
  </si>
  <si>
    <t>392203</t>
  </si>
  <si>
    <t>Аппараты сварочные «Invertec STT-II»</t>
  </si>
  <si>
    <t>Сварочный агрегат:</t>
  </si>
  <si>
    <t>392206</t>
  </si>
  <si>
    <t xml:space="preserve">      «KVH»</t>
  </si>
  <si>
    <t>392207</t>
  </si>
  <si>
    <t xml:space="preserve">      «OMICRON»</t>
  </si>
  <si>
    <t>392208</t>
  </si>
  <si>
    <t>Сварочный агрегат «Ротенбергер»</t>
  </si>
  <si>
    <t>392211</t>
  </si>
  <si>
    <t>Аппарат для ручной сварки полиэтиленовых труб «встык» «PIPEFUSE» фирмы «SAURON» или аналогичного типа</t>
  </si>
  <si>
    <t>392212</t>
  </si>
  <si>
    <t>Аппарат для полуавтоматической сварки полиэтиленовых труб «встык» «PROTOFUSE» фирмы «SAURON» или аналогичного типа</t>
  </si>
  <si>
    <t>392213</t>
  </si>
  <si>
    <t>Аппарат для автоматической сварки полиэтиленовых труб «встык» «PLASTIFUSE» фирмы «SAURON» или аналогичного типа</t>
  </si>
  <si>
    <t>392217</t>
  </si>
  <si>
    <t>Сварочная установка «WIDOS»-Polypress 4600 для стыковой сварки полиэтиленовых труб диаметром 75-250 мм</t>
  </si>
  <si>
    <t>Горелка сварочная:</t>
  </si>
  <si>
    <t>392221</t>
  </si>
  <si>
    <t xml:space="preserve">      К345-10 с адаптером</t>
  </si>
  <si>
    <t>392222</t>
  </si>
  <si>
    <t xml:space="preserve">      «Magnum 200» с редуктором</t>
  </si>
  <si>
    <t>392251</t>
  </si>
  <si>
    <t>Выпрямители сварочные типа Lincoln DC-400</t>
  </si>
  <si>
    <t>392255</t>
  </si>
  <si>
    <t>Генератор напряжения «PLUTONARC» фирмы «SAURON» или аналогичного типа</t>
  </si>
  <si>
    <t>392260</t>
  </si>
  <si>
    <t>Сварочный аппарат для сварки оптических кабелей Sumitomo Type 37 со скалывателем</t>
  </si>
  <si>
    <t>392311</t>
  </si>
  <si>
    <t>Установки «CABLEJET» фирмы PLUMET (для вдувания кабеля)</t>
  </si>
  <si>
    <t>392401</t>
  </si>
  <si>
    <t>Радиостанции «Motorola»</t>
  </si>
  <si>
    <t>392501</t>
  </si>
  <si>
    <t>Тележки кабельные «ЛТС-ЕКО»</t>
  </si>
  <si>
    <t>392601</t>
  </si>
  <si>
    <t>Агрегаты для нанесения составов методом торкретирования типа ISO-40</t>
  </si>
  <si>
    <t>393002</t>
  </si>
  <si>
    <t>Фотолаборатория типа «Solus Schall»</t>
  </si>
  <si>
    <t>393003</t>
  </si>
  <si>
    <t>Котел КДМ-150</t>
  </si>
  <si>
    <t>393005</t>
  </si>
  <si>
    <t>Аппарат для нанесения грунтовки «Глория»</t>
  </si>
  <si>
    <t>393007</t>
  </si>
  <si>
    <t>Аппарат горячего воздуха «Hot-Dog»</t>
  </si>
  <si>
    <t>393008</t>
  </si>
  <si>
    <t>Нарезчик швов СР-15.2 Д</t>
  </si>
  <si>
    <t>393009</t>
  </si>
  <si>
    <t>Фреза «Wirtgen»</t>
  </si>
  <si>
    <t>393012</t>
  </si>
  <si>
    <t>Фреза самоходная дорожная "WIRTGEN W 35 DC"</t>
  </si>
  <si>
    <t>393010</t>
  </si>
  <si>
    <t>Нарезчик швов FS-520</t>
  </si>
  <si>
    <t>393011</t>
  </si>
  <si>
    <t>Установка рентгеновская самоходная «КРОУЛЕР»</t>
  </si>
  <si>
    <t>Механизм подачи проволоки:</t>
  </si>
  <si>
    <t>393101</t>
  </si>
  <si>
    <t xml:space="preserve">      с приводным роликом LN-27</t>
  </si>
  <si>
    <t>393102</t>
  </si>
  <si>
    <t xml:space="preserve">      LN-23Р</t>
  </si>
  <si>
    <t>393301</t>
  </si>
  <si>
    <t>Локационная система «ECLIPSE»</t>
  </si>
  <si>
    <t>394001</t>
  </si>
  <si>
    <t xml:space="preserve">      гильотинные механические для полиэтиленовых труб диаметром 110-225 мм</t>
  </si>
  <si>
    <t>394002</t>
  </si>
  <si>
    <t xml:space="preserve">      ручные с храповым механизмом для полиэтиленовых труб диаметром до 63 мм</t>
  </si>
  <si>
    <t>Выравниватель концов труб типа «CROCOPLAST» фирмы «SAURON» или аналогичного типа для полиэтиленовых труб диаметром:</t>
  </si>
  <si>
    <t>394011</t>
  </si>
  <si>
    <t xml:space="preserve">      32-63 мм</t>
  </si>
  <si>
    <t>394012</t>
  </si>
  <si>
    <t xml:space="preserve">      110-160 мм</t>
  </si>
  <si>
    <t>Передавливатель:</t>
  </si>
  <si>
    <t>394031</t>
  </si>
  <si>
    <t xml:space="preserve">      механический «SENSCO» или аналогичного типа для труб диаметром 32-63 мм</t>
  </si>
  <si>
    <t>394032</t>
  </si>
  <si>
    <t xml:space="preserve">      гидравлический «SENSCO» или аналогичного типа для труб диаметром 110-225 мм</t>
  </si>
  <si>
    <t>394041</t>
  </si>
  <si>
    <t>Устройство «POLYSTOPP» для перекрытия сечения полиэтиленовых газопроводов диаметром 110-225 мм</t>
  </si>
  <si>
    <t>394061</t>
  </si>
  <si>
    <t>Гидравлическая лебедка-ворот «OLEOTRAC» в комплекте с гидравлическим агрегатом «PLUTONARC» фирмы «SAURON» или аналогичного типа на автоприцепе</t>
  </si>
  <si>
    <t>Позиционер-центратор многоцелевой «PROLINE» или аналогичного типа для сборки и сварки полиэтиленовых соединительных деталей с трубой диаметром:</t>
  </si>
  <si>
    <t>394100</t>
  </si>
  <si>
    <t xml:space="preserve">      32 мм</t>
  </si>
  <si>
    <t>394101</t>
  </si>
  <si>
    <t xml:space="preserve">      63 мм</t>
  </si>
  <si>
    <t>394102</t>
  </si>
  <si>
    <t xml:space="preserve">      110 мм</t>
  </si>
  <si>
    <t>394103</t>
  </si>
  <si>
    <t xml:space="preserve">      160 мм</t>
  </si>
  <si>
    <t>394104</t>
  </si>
  <si>
    <t xml:space="preserve">      225 мм</t>
  </si>
  <si>
    <t>394105</t>
  </si>
  <si>
    <t>Позиционер-центратор фирмы «PROLINE» или аналогичного типа для сборки и сварки полиэтиленовых седелок с трубами диаметром 63-225 мм</t>
  </si>
  <si>
    <t>Позиционер-центратор фирмы «PROLINE» или аналогичного типа для сборки и сварки при помощи соединительных деталей с закладными нагревателями полиэтиленовых труб диаметром:</t>
  </si>
  <si>
    <t>394106</t>
  </si>
  <si>
    <t>394107</t>
  </si>
  <si>
    <t>394108</t>
  </si>
  <si>
    <t>394109</t>
  </si>
  <si>
    <t>394110</t>
  </si>
  <si>
    <t>394111</t>
  </si>
  <si>
    <t>Растворонасос Мариндко, тип СМР 30 Е</t>
  </si>
  <si>
    <t>395001</t>
  </si>
  <si>
    <t>Рефлектометр Agilent E6000C</t>
  </si>
  <si>
    <t>Раздел 40. Сметные цены на эксплуатацию автотранспортных средств</t>
  </si>
  <si>
    <t>Автомобили бортовые, грузоподъемность:</t>
  </si>
  <si>
    <t>400001</t>
  </si>
  <si>
    <t>400002</t>
  </si>
  <si>
    <t>400003</t>
  </si>
  <si>
    <t xml:space="preserve">      до 10 т</t>
  </si>
  <si>
    <t>400004</t>
  </si>
  <si>
    <t xml:space="preserve">      до 15т</t>
  </si>
  <si>
    <t>Автомобиль бортовой:</t>
  </si>
  <si>
    <t>400005</t>
  </si>
  <si>
    <t xml:space="preserve">      ЗИЛ 433110 с генератором ELBE</t>
  </si>
  <si>
    <t>400006</t>
  </si>
  <si>
    <t xml:space="preserve">      ЗИЛ 433110 с краном - манипулятором БАКМ 890</t>
  </si>
  <si>
    <t>400007</t>
  </si>
  <si>
    <t xml:space="preserve">      МАЗ 630300 с краном-манипулятором «Палфингер» РК 15500 г/п 6 т</t>
  </si>
  <si>
    <t>Автомобиль-самосвал, грузоподъемность:</t>
  </si>
  <si>
    <t>400051</t>
  </si>
  <si>
    <t xml:space="preserve">      до 7 т</t>
  </si>
  <si>
    <t>400052</t>
  </si>
  <si>
    <t>400053</t>
  </si>
  <si>
    <t xml:space="preserve">      до 15 т</t>
  </si>
  <si>
    <t>400055</t>
  </si>
  <si>
    <t>400056</t>
  </si>
  <si>
    <t xml:space="preserve">      до 42 т</t>
  </si>
  <si>
    <t>400057</t>
  </si>
  <si>
    <t xml:space="preserve">      до 75 т</t>
  </si>
  <si>
    <t>400058</t>
  </si>
  <si>
    <t xml:space="preserve">      до 110 т</t>
  </si>
  <si>
    <t>400059</t>
  </si>
  <si>
    <t>Автосамосвал Volvo FM-12</t>
  </si>
  <si>
    <t>400080</t>
  </si>
  <si>
    <t>Автоцистерна</t>
  </si>
  <si>
    <t>Тягачи седельные, грузоподъемность:</t>
  </si>
  <si>
    <t>400101</t>
  </si>
  <si>
    <t>400102</t>
  </si>
  <si>
    <t>400103</t>
  </si>
  <si>
    <t>Полуприцепы общего назначения, грузоподъемность:</t>
  </si>
  <si>
    <t>400111</t>
  </si>
  <si>
    <t>400112</t>
  </si>
  <si>
    <t>Полуприцепы-тяжеловозы, грузоподъемность:</t>
  </si>
  <si>
    <t>400130</t>
  </si>
  <si>
    <t xml:space="preserve">      20т</t>
  </si>
  <si>
    <t>400131</t>
  </si>
  <si>
    <t>400132</t>
  </si>
  <si>
    <t xml:space="preserve">      60 т</t>
  </si>
  <si>
    <t>400161</t>
  </si>
  <si>
    <t>Прицепы автомобильные грузоподъемностью до 5 т</t>
  </si>
  <si>
    <t>400181</t>
  </si>
  <si>
    <t>Прицеп типа ПС-3100 для барабанов полиэтиленовых труб</t>
  </si>
  <si>
    <t>400201</t>
  </si>
  <si>
    <t>Шасси самоходные 0,9 т (Т-16 МТ)</t>
  </si>
  <si>
    <t>400301</t>
  </si>
  <si>
    <t>Спецавтомашины на шасси типа ГАЗ</t>
  </si>
  <si>
    <t>400305</t>
  </si>
  <si>
    <t>Автомобиль для перевозки взрывоопасных грузов на шасси ГАЗ 3309</t>
  </si>
  <si>
    <t>400306</t>
  </si>
  <si>
    <t>Автомобиль-фургон "Техническая помощь" на базе ГАЗ-3307 53</t>
  </si>
  <si>
    <t>400302</t>
  </si>
  <si>
    <t>Спецавтомашины типа УАЗ</t>
  </si>
  <si>
    <t>400304</t>
  </si>
  <si>
    <t>Спецмашина на базе автомобиля ВАЗ 2113 "Нива"</t>
  </si>
  <si>
    <t>400303</t>
  </si>
  <si>
    <t>Автофургон-мастерская типа «Кунг» на базе ЗИЛ-433360</t>
  </si>
  <si>
    <t>400311</t>
  </si>
  <si>
    <t>Спецавтомашины грузоподъемностью до 8 т, вездеходы</t>
  </si>
  <si>
    <t>400400</t>
  </si>
  <si>
    <t>Болотоходы грузоподъемностью 36 т</t>
  </si>
  <si>
    <t>Раздел 50. Машины, применяемые на работах по созданию многолетних плодовых насаждений</t>
  </si>
  <si>
    <t>500101</t>
  </si>
  <si>
    <t>Тракторы специальные виноградниковые гусеничные 47,4 кВт (64,4 л.с.)</t>
  </si>
  <si>
    <t>500201</t>
  </si>
  <si>
    <t>Тракторы пахотные гусеничные сельскохозяйственного общего назначения 55 кВт (74,8 л. с.)</t>
  </si>
  <si>
    <t>500202</t>
  </si>
  <si>
    <t>Тракторы гусеничные сельскохозяйственные общего назначения 76 кВт (103 л.с.)</t>
  </si>
  <si>
    <t>500206</t>
  </si>
  <si>
    <t>Тракторы гусеничные сельскохозяйственные 90,7 кВт (123 л.с.)</t>
  </si>
  <si>
    <t>500301</t>
  </si>
  <si>
    <t>Тракторы пропашные, колесные, универсальные 31,6 кВт (43 л.с.)</t>
  </si>
  <si>
    <t>500304</t>
  </si>
  <si>
    <t>Тракторы сельскохозяйственные 15,5 кВт (21,1 л. с.)</t>
  </si>
  <si>
    <t>Тракторы универсальные сельскохозяйственные:</t>
  </si>
  <si>
    <t>500308</t>
  </si>
  <si>
    <t xml:space="preserve">      39 кВт (53 л.с.)</t>
  </si>
  <si>
    <t>500309</t>
  </si>
  <si>
    <t xml:space="preserve">      45 кВт (61 л.с.)</t>
  </si>
  <si>
    <t>500401</t>
  </si>
  <si>
    <t>Машины дождевальные дождеватель фронтальный с механизированным перемещением («Днепр»)</t>
  </si>
  <si>
    <t>500402</t>
  </si>
  <si>
    <t>Машины дождевальные машина дождевальная (колесный трубопровод «Волжанка»)</t>
  </si>
  <si>
    <t>500403</t>
  </si>
  <si>
    <t>Машины дождевальные машина дождевальная («Фрегат»)</t>
  </si>
  <si>
    <t>Код по сборнику ТСЭМ</t>
  </si>
  <si>
    <t>Эксплуатация строительных машин и автотранспортных средств</t>
  </si>
  <si>
    <t>Наименование строительных матриалов, изделий и конструкций</t>
  </si>
  <si>
    <t>Ед. изм.</t>
  </si>
  <si>
    <t>Базисная сметная цена, руб.</t>
  </si>
  <si>
    <t xml:space="preserve">Индекс к сметным ценам </t>
  </si>
  <si>
    <t>экспл. машин</t>
  </si>
  <si>
    <t>Текущая сметная цена, руб. (без НДС)</t>
  </si>
  <si>
    <t>ССЦ  7/2010</t>
  </si>
  <si>
    <t>Автобетононасосы,  производительность 160 м3/ч</t>
  </si>
  <si>
    <t xml:space="preserve">  в т.ч.   з/пл.  </t>
  </si>
  <si>
    <t>Раздел 27: Машины ля прохождениягорных выработок специальными способами</t>
  </si>
  <si>
    <t>1  КВАРТАЛ 2015 ГОДА</t>
  </si>
  <si>
    <t>Текущая сметная цена, руб. (без НДС)  1 КВ 2015г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</si>
</sst>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b/>
      <sz val="11"/>
      <name val="Tahoma"/>
      <family val="2"/>
      <charset val="204"/>
    </font>
    <font>
      <sz val="10"/>
      <name val="Arial Cyr"/>
      <charset val="204"/>
    </font>
    <font>
      <sz val="11"/>
      <name val="Tahoma"/>
      <family val="2"/>
      <charset val="204"/>
    </font>
    <font>
      <b/>
      <sz val="18"/>
      <color theme="1"/>
      <name val="Tahoma"/>
      <family val="2"/>
      <charset val="204"/>
    </font>
    <font>
      <sz val="18"/>
      <color theme="1"/>
      <name val="Calibri"/>
      <family val="2"/>
      <charset val="204"/>
      <scheme val="minor"/>
    </font>
    <font>
      <b/>
      <sz val="12"/>
      <name val="Tahoma"/>
      <family val="2"/>
      <charset val="204"/>
    </font>
    <font>
      <b/>
      <sz val="11"/>
      <color rgb="FFFF0000"/>
      <name val="Tahoma"/>
      <family val="2"/>
      <charset val="204"/>
    </font>
    <font>
      <sz val="8"/>
      <name val="Arial Cyr"/>
      <charset val="204"/>
    </font>
    <font>
      <sz val="8"/>
      <color rgb="FF7030A0"/>
      <name val="Arial Cyr"/>
      <charset val="204"/>
    </font>
    <font>
      <sz val="18"/>
      <color rgb="FF000000"/>
      <name val="Calibri"/>
      <family val="2"/>
      <charset val="204"/>
    </font>
    <font>
      <sz val="10"/>
      <color rgb="FFFF0000"/>
      <name val="Arial Cyr"/>
      <charset val="204"/>
    </font>
    <font>
      <sz val="12"/>
      <name val="Tahoma"/>
      <family val="2"/>
      <charset val="204"/>
    </font>
    <font>
      <sz val="12"/>
      <name val="Arial Cyr"/>
      <charset val="204"/>
    </font>
    <font>
      <sz val="12"/>
      <color rgb="FF92D050"/>
      <name val="Arial Cyr"/>
      <charset val="204"/>
    </font>
    <font>
      <sz val="11"/>
      <color rgb="FFFF0000"/>
      <name val="Tahoma"/>
      <family val="2"/>
      <charset val="204"/>
    </font>
    <font>
      <b/>
      <sz val="12"/>
      <color rgb="FFFF0000"/>
      <name val="Tahoma"/>
      <family val="2"/>
      <charset val="204"/>
    </font>
    <font>
      <sz val="8"/>
      <color rgb="FFFF0000"/>
      <name val="Arial Cyr"/>
      <charset val="204"/>
    </font>
    <font>
      <b/>
      <sz val="10"/>
      <name val="Arial Cyr"/>
      <charset val="204"/>
    </font>
    <font>
      <sz val="11"/>
      <color rgb="FF000000"/>
      <name val="Calibri"/>
      <family val="2"/>
      <charset val="204"/>
    </font>
    <font>
      <b/>
      <sz val="10"/>
      <color rgb="FFFF0000"/>
      <name val="Arial Cyr"/>
      <charset val="204"/>
    </font>
    <font>
      <sz val="12"/>
      <color rgb="FFFF0000"/>
      <name val="Tahoma"/>
      <family val="2"/>
      <charset val="204"/>
    </font>
    <font>
      <sz val="10"/>
      <color theme="1"/>
      <name val="Arial Cyr"/>
      <charset val="204"/>
    </font>
    <font>
      <sz val="11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24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" fontId="3" fillId="0" borderId="1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52">
    <xf numFmtId="0" fontId="0" fillId="0" borderId="0" xfId="0" applyFont="1"/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0" xfId="0" applyFont="1" applyBorder="1"/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3" fillId="0" borderId="0" xfId="0" applyFont="1" applyFill="1" applyBorder="1"/>
    <xf numFmtId="0" fontId="3" fillId="0" borderId="1" xfId="0" applyFont="1" applyBorder="1" applyAlignment="1">
      <alignment vertical="center"/>
    </xf>
    <xf numFmtId="2" fontId="1" fillId="0" borderId="1" xfId="10245" applyNumberFormat="1" applyFont="1" applyBorder="1" applyAlignment="1">
      <alignment horizontal="center"/>
    </xf>
    <xf numFmtId="2" fontId="0" fillId="2" borderId="1" xfId="0" applyNumberFormat="1" applyFont="1" applyFill="1" applyBorder="1" applyAlignment="1">
      <alignment horizontal="center"/>
    </xf>
    <xf numFmtId="4" fontId="8" fillId="0" borderId="0" xfId="0" applyNumberFormat="1" applyFont="1" applyFill="1" applyBorder="1" applyAlignment="1" applyProtection="1">
      <alignment horizontal="right" vertical="top" wrapText="1"/>
      <protection locked="0"/>
    </xf>
    <xf numFmtId="4" fontId="9" fillId="0" borderId="0" xfId="0" applyNumberFormat="1" applyFont="1" applyFill="1" applyBorder="1" applyAlignment="1" applyProtection="1">
      <alignment horizontal="right" vertical="top" wrapText="1"/>
      <protection locked="0"/>
    </xf>
    <xf numFmtId="2" fontId="0" fillId="3" borderId="1" xfId="0" applyNumberFormat="1" applyFill="1" applyBorder="1" applyAlignment="1">
      <alignment horizontal="center"/>
    </xf>
    <xf numFmtId="0" fontId="3" fillId="3" borderId="0" xfId="0" applyFont="1" applyFill="1" applyBorder="1"/>
    <xf numFmtId="4" fontId="8" fillId="3" borderId="0" xfId="0" applyNumberFormat="1" applyFont="1" applyFill="1" applyBorder="1" applyAlignment="1" applyProtection="1">
      <alignment horizontal="right" vertical="top" wrapText="1"/>
      <protection locked="0"/>
    </xf>
    <xf numFmtId="0" fontId="1" fillId="0" borderId="1" xfId="0" applyFont="1" applyBorder="1"/>
    <xf numFmtId="0" fontId="10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2" fontId="1" fillId="0" borderId="0" xfId="0" applyNumberFormat="1" applyFont="1" applyBorder="1" applyAlignment="1">
      <alignment horizontal="center"/>
    </xf>
    <xf numFmtId="2" fontId="0" fillId="2" borderId="0" xfId="0" applyNumberFormat="1" applyFont="1" applyFill="1" applyBorder="1"/>
    <xf numFmtId="4" fontId="8" fillId="0" borderId="0" xfId="0" applyNumberFormat="1" applyFont="1" applyBorder="1"/>
    <xf numFmtId="0" fontId="8" fillId="0" borderId="0" xfId="0" applyFont="1" applyBorder="1"/>
    <xf numFmtId="2" fontId="1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/>
    </xf>
    <xf numFmtId="0" fontId="12" fillId="3" borderId="0" xfId="0" applyFont="1" applyFill="1" applyBorder="1"/>
    <xf numFmtId="0" fontId="3" fillId="0" borderId="0" xfId="0" applyFont="1" applyBorder="1" applyAlignment="1">
      <alignment horizontal="center" vertical="center"/>
    </xf>
    <xf numFmtId="0" fontId="3" fillId="0" borderId="0" xfId="10245" applyFont="1" applyFill="1" applyBorder="1" applyAlignment="1">
      <alignment horizontal="center" vertical="center" wrapText="1"/>
    </xf>
    <xf numFmtId="0" fontId="12" fillId="3" borderId="0" xfId="10245" applyFont="1" applyFill="1" applyBorder="1" applyAlignment="1">
      <alignment horizontal="center" vertical="center" wrapText="1"/>
    </xf>
    <xf numFmtId="2" fontId="6" fillId="3" borderId="0" xfId="0" applyNumberFormat="1" applyFont="1" applyFill="1" applyBorder="1" applyAlignment="1">
      <alignment horizontal="center" vertical="center" wrapText="1"/>
    </xf>
    <xf numFmtId="2" fontId="3" fillId="0" borderId="0" xfId="10245" applyNumberFormat="1" applyFont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12" fillId="3" borderId="0" xfId="0" applyNumberFormat="1" applyFont="1" applyFill="1" applyBorder="1" applyAlignment="1">
      <alignment horizontal="center"/>
    </xf>
    <xf numFmtId="0" fontId="8" fillId="0" borderId="0" xfId="0" quotePrefix="1" applyNumberFormat="1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/>
    </xf>
    <xf numFmtId="2" fontId="3" fillId="3" borderId="0" xfId="0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3" fillId="3" borderId="0" xfId="0" quotePrefix="1" applyNumberFormat="1" applyFont="1" applyFill="1" applyBorder="1" applyAlignment="1">
      <alignment horizontal="center" vertical="top" wrapText="1"/>
    </xf>
    <xf numFmtId="0" fontId="13" fillId="3" borderId="0" xfId="0" quotePrefix="1" applyNumberFormat="1" applyFont="1" applyFill="1" applyBorder="1" applyAlignment="1">
      <alignment horizontal="left" vertical="top" wrapText="1"/>
    </xf>
    <xf numFmtId="4" fontId="13" fillId="3" borderId="0" xfId="0" applyNumberFormat="1" applyFont="1" applyFill="1" applyBorder="1" applyAlignment="1" applyProtection="1">
      <alignment horizontal="right" vertical="top" wrapText="1"/>
      <protection locked="0"/>
    </xf>
    <xf numFmtId="0" fontId="14" fillId="0" borderId="0" xfId="0" quotePrefix="1" applyNumberFormat="1" applyFont="1" applyBorder="1" applyAlignment="1">
      <alignment horizontal="left" vertical="top" wrapText="1"/>
    </xf>
    <xf numFmtId="0" fontId="13" fillId="0" borderId="0" xfId="0" quotePrefix="1" applyNumberFormat="1" applyFont="1" applyBorder="1" applyAlignment="1">
      <alignment horizontal="left" vertical="top" wrapText="1"/>
    </xf>
    <xf numFmtId="2" fontId="1" fillId="0" borderId="0" xfId="10245" applyNumberFormat="1" applyFont="1" applyBorder="1" applyAlignment="1">
      <alignment horizontal="center"/>
    </xf>
    <xf numFmtId="2" fontId="3" fillId="2" borderId="0" xfId="0" applyNumberFormat="1" applyFont="1" applyFill="1" applyBorder="1"/>
    <xf numFmtId="2" fontId="3" fillId="2" borderId="0" xfId="0" applyNumberFormat="1" applyFont="1" applyFill="1" applyBorder="1" applyAlignment="1">
      <alignment horizontal="center"/>
    </xf>
    <xf numFmtId="2" fontId="3" fillId="0" borderId="0" xfId="10245" applyNumberFormat="1" applyFont="1" applyBorder="1" applyAlignment="1"/>
    <xf numFmtId="2" fontId="3" fillId="2" borderId="0" xfId="0" applyNumberFormat="1" applyFont="1" applyFill="1" applyBorder="1" applyAlignment="1"/>
    <xf numFmtId="0" fontId="12" fillId="3" borderId="0" xfId="0" applyFont="1" applyFill="1" applyBorder="1" applyAlignment="1">
      <alignment wrapText="1"/>
    </xf>
    <xf numFmtId="2" fontId="13" fillId="2" borderId="0" xfId="0" applyNumberFormat="1" applyFont="1" applyFill="1" applyBorder="1"/>
    <xf numFmtId="2" fontId="0" fillId="4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2" fontId="3" fillId="0" borderId="3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5" fillId="3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2" fontId="11" fillId="2" borderId="0" xfId="0" applyNumberFormat="1" applyFont="1" applyFill="1" applyBorder="1"/>
    <xf numFmtId="4" fontId="17" fillId="3" borderId="0" xfId="0" applyNumberFormat="1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2" fontId="18" fillId="4" borderId="0" xfId="0" applyNumberFormat="1" applyFont="1" applyFill="1" applyBorder="1"/>
    <xf numFmtId="2" fontId="15" fillId="3" borderId="0" xfId="0" applyNumberFormat="1" applyFont="1" applyFill="1" applyBorder="1" applyAlignment="1">
      <alignment horizontal="center"/>
    </xf>
    <xf numFmtId="2" fontId="3" fillId="0" borderId="0" xfId="0" applyNumberFormat="1" applyFont="1" applyBorder="1"/>
    <xf numFmtId="0" fontId="12" fillId="0" borderId="0" xfId="0" applyFont="1" applyFill="1" applyBorder="1"/>
    <xf numFmtId="0" fontId="6" fillId="0" borderId="0" xfId="0" applyFont="1" applyFill="1" applyBorder="1"/>
    <xf numFmtId="0" fontId="1" fillId="0" borderId="0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2" fontId="12" fillId="0" borderId="0" xfId="0" applyNumberFormat="1" applyFont="1" applyFill="1" applyBorder="1" applyAlignment="1">
      <alignment horizontal="center"/>
    </xf>
    <xf numFmtId="2" fontId="13" fillId="0" borderId="0" xfId="0" applyNumberFormat="1" applyFont="1" applyFill="1" applyBorder="1"/>
    <xf numFmtId="4" fontId="8" fillId="0" borderId="0" xfId="0" applyNumberFormat="1" applyFont="1" applyFill="1" applyBorder="1"/>
    <xf numFmtId="0" fontId="11" fillId="3" borderId="0" xfId="0" applyFont="1" applyFill="1" applyBorder="1" applyAlignment="1">
      <alignment horizontal="center" vertical="center"/>
    </xf>
    <xf numFmtId="0" fontId="7" fillId="3" borderId="0" xfId="10245" applyFont="1" applyFill="1" applyBorder="1" applyAlignment="1">
      <alignment horizontal="center" wrapText="1"/>
    </xf>
    <xf numFmtId="0" fontId="7" fillId="3" borderId="0" xfId="10245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 wrapText="1"/>
    </xf>
    <xf numFmtId="0" fontId="15" fillId="3" borderId="0" xfId="10245" applyFont="1" applyFill="1" applyBorder="1" applyAlignment="1">
      <alignment horizontal="center" vertical="center" wrapText="1"/>
    </xf>
    <xf numFmtId="0" fontId="7" fillId="3" borderId="0" xfId="10245" applyFont="1" applyFill="1" applyBorder="1" applyAlignment="1">
      <alignment horizontal="center" vertical="center" wrapText="1"/>
    </xf>
    <xf numFmtId="0" fontId="16" fillId="3" borderId="0" xfId="10245" applyFont="1" applyFill="1" applyBorder="1" applyAlignment="1">
      <alignment horizontal="center"/>
    </xf>
    <xf numFmtId="0" fontId="11" fillId="0" borderId="0" xfId="0" applyFont="1" applyBorder="1"/>
    <xf numFmtId="0" fontId="0" fillId="0" borderId="0" xfId="0" applyBorder="1"/>
    <xf numFmtId="2" fontId="11" fillId="4" borderId="0" xfId="0" applyNumberFormat="1" applyFont="1" applyFill="1" applyBorder="1"/>
    <xf numFmtId="0" fontId="22" fillId="0" borderId="0" xfId="0" applyFont="1" applyBorder="1"/>
    <xf numFmtId="0" fontId="19" fillId="0" borderId="0" xfId="0" applyFont="1" applyBorder="1"/>
    <xf numFmtId="2" fontId="20" fillId="4" borderId="0" xfId="0" applyNumberFormat="1" applyFont="1" applyFill="1" applyBorder="1"/>
    <xf numFmtId="0" fontId="19" fillId="0" borderId="0" xfId="0" applyFont="1" applyFill="1" applyBorder="1"/>
    <xf numFmtId="2" fontId="22" fillId="4" borderId="0" xfId="0" applyNumberFormat="1" applyFont="1" applyFill="1" applyBorder="1"/>
    <xf numFmtId="0" fontId="0" fillId="0" borderId="3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top"/>
    </xf>
    <xf numFmtId="0" fontId="23" fillId="0" borderId="1" xfId="0" applyFont="1" applyFill="1" applyBorder="1" applyAlignment="1">
      <alignment wrapText="1"/>
    </xf>
    <xf numFmtId="0" fontId="23" fillId="0" borderId="1" xfId="0" applyFont="1" applyFill="1" applyBorder="1" applyAlignment="1">
      <alignment horizontal="center"/>
    </xf>
    <xf numFmtId="0" fontId="23" fillId="0" borderId="1" xfId="0" applyFont="1" applyFill="1" applyBorder="1"/>
    <xf numFmtId="2" fontId="22" fillId="0" borderId="2" xfId="0" applyNumberFormat="1" applyFont="1" applyFill="1" applyBorder="1"/>
    <xf numFmtId="0" fontId="22" fillId="0" borderId="3" xfId="0" applyFont="1" applyFill="1" applyBorder="1" applyAlignment="1">
      <alignment horizontal="center"/>
    </xf>
    <xf numFmtId="2" fontId="23" fillId="0" borderId="1" xfId="0" applyNumberFormat="1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center"/>
    </xf>
    <xf numFmtId="2" fontId="21" fillId="0" borderId="0" xfId="0" applyNumberFormat="1" applyFont="1" applyFill="1" applyBorder="1" applyAlignment="1">
      <alignment horizontal="center"/>
    </xf>
    <xf numFmtId="0" fontId="21" fillId="0" borderId="0" xfId="0" applyFont="1" applyFill="1" applyBorder="1"/>
    <xf numFmtId="0" fontId="15" fillId="0" borderId="0" xfId="0" applyFont="1" applyFill="1" applyBorder="1"/>
    <xf numFmtId="0" fontId="6" fillId="0" borderId="4" xfId="0" applyFont="1" applyBorder="1"/>
    <xf numFmtId="0" fontId="1" fillId="0" borderId="4" xfId="0" applyFont="1" applyBorder="1"/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4" xfId="0" applyFont="1" applyFill="1" applyBorder="1"/>
    <xf numFmtId="0" fontId="6" fillId="0" borderId="4" xfId="0" applyFont="1" applyFill="1" applyBorder="1"/>
    <xf numFmtId="0" fontId="6" fillId="0" borderId="5" xfId="0" applyFont="1" applyBorder="1" applyAlignment="1">
      <alignment wrapText="1"/>
    </xf>
    <xf numFmtId="2" fontId="11" fillId="0" borderId="0" xfId="0" applyNumberFormat="1" applyFont="1" applyBorder="1"/>
    <xf numFmtId="0" fontId="6" fillId="0" borderId="3" xfId="0" applyFont="1" applyBorder="1" applyAlignment="1"/>
    <xf numFmtId="0" fontId="6" fillId="0" borderId="4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3" xfId="0" applyFont="1" applyFill="1" applyBorder="1" applyAlignment="1"/>
    <xf numFmtId="0" fontId="1" fillId="0" borderId="4" xfId="0" applyFont="1" applyFill="1" applyBorder="1" applyAlignment="1"/>
    <xf numFmtId="0" fontId="1" fillId="0" borderId="5" xfId="0" applyFont="1" applyFill="1" applyBorder="1" applyAlignment="1"/>
    <xf numFmtId="0" fontId="6" fillId="0" borderId="3" xfId="0" applyFont="1" applyFill="1" applyBorder="1" applyAlignment="1"/>
    <xf numFmtId="0" fontId="6" fillId="0" borderId="4" xfId="0" applyFont="1" applyFill="1" applyBorder="1" applyAlignment="1"/>
    <xf numFmtId="0" fontId="6" fillId="0" borderId="5" xfId="0" applyFont="1" applyBorder="1" applyAlignment="1"/>
    <xf numFmtId="2" fontId="15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2" fontId="15" fillId="0" borderId="0" xfId="0" applyNumberFormat="1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</cellXfs>
  <cellStyles count="10246">
    <cellStyle name="Обычный" xfId="0" builtinId="0"/>
    <cellStyle name="Обычный 10" xfId="10233"/>
    <cellStyle name="Обычный 10 10" xfId="2116"/>
    <cellStyle name="Обычный 10 100" xfId="9623"/>
    <cellStyle name="Обычный 10 11" xfId="1324"/>
    <cellStyle name="Обычный 10 12" xfId="1062"/>
    <cellStyle name="Обычный 10 13" xfId="1710"/>
    <cellStyle name="Обычный 10 14" xfId="959"/>
    <cellStyle name="Обычный 10 15" xfId="1064"/>
    <cellStyle name="Обычный 10 16" xfId="2471"/>
    <cellStyle name="Обычный 10 17" xfId="1515"/>
    <cellStyle name="Обычный 10 18" xfId="8731"/>
    <cellStyle name="Обычный 10 19" xfId="1047"/>
    <cellStyle name="Обычный 10 2" xfId="8805"/>
    <cellStyle name="Обычный 10 20" xfId="845"/>
    <cellStyle name="Обычный 10 21" xfId="9242"/>
    <cellStyle name="Обычный 10 22" xfId="8950"/>
    <cellStyle name="Обычный 10 23" xfId="2114"/>
    <cellStyle name="Обычный 10 24" xfId="1637"/>
    <cellStyle name="Обычный 10 25" xfId="9214"/>
    <cellStyle name="Обычный 10 26" xfId="963"/>
    <cellStyle name="Обычный 10 27" xfId="1501"/>
    <cellStyle name="Обычный 10 28" xfId="8757"/>
    <cellStyle name="Обычный 10 29" xfId="902"/>
    <cellStyle name="Обычный 10 3" xfId="1554"/>
    <cellStyle name="Обычный 10 30" xfId="1199"/>
    <cellStyle name="Обычный 10 31" xfId="1266"/>
    <cellStyle name="Обычный 10 32" xfId="9368"/>
    <cellStyle name="Обычный 10 33" xfId="9212"/>
    <cellStyle name="Обычный 10 34" xfId="1211"/>
    <cellStyle name="Обычный 10 35" xfId="9285"/>
    <cellStyle name="Обычный 10 36" xfId="1120"/>
    <cellStyle name="Обычный 10 37" xfId="9319"/>
    <cellStyle name="Обычный 10 38" xfId="637"/>
    <cellStyle name="Обычный 10 39" xfId="8855"/>
    <cellStyle name="Обычный 10 4" xfId="8796"/>
    <cellStyle name="Обычный 10 40" xfId="1954"/>
    <cellStyle name="Обычный 10 41" xfId="8965"/>
    <cellStyle name="Обычный 10 42" xfId="728"/>
    <cellStyle name="Обычный 10 43" xfId="1470"/>
    <cellStyle name="Обычный 10 44" xfId="1524"/>
    <cellStyle name="Обычный 10 45" xfId="1622"/>
    <cellStyle name="Обычный 10 46" xfId="2197"/>
    <cellStyle name="Обычный 10 47" xfId="9299"/>
    <cellStyle name="Обычный 10 48" xfId="437"/>
    <cellStyle name="Обычный 10 49" xfId="131"/>
    <cellStyle name="Обычный 10 5" xfId="7899"/>
    <cellStyle name="Обычный 10 50" xfId="398"/>
    <cellStyle name="Обычный 10 51" xfId="1728"/>
    <cellStyle name="Обычный 10 52" xfId="910"/>
    <cellStyle name="Обычный 10 53" xfId="170"/>
    <cellStyle name="Обычный 10 54" xfId="791"/>
    <cellStyle name="Обычный 10 55" xfId="702"/>
    <cellStyle name="Обычный 10 56" xfId="1276"/>
    <cellStyle name="Обычный 10 57" xfId="2193"/>
    <cellStyle name="Обычный 10 58" xfId="2119"/>
    <cellStyle name="Обычный 10 59" xfId="543"/>
    <cellStyle name="Обычный 10 6" xfId="4133"/>
    <cellStyle name="Обычный 10 60" xfId="1930"/>
    <cellStyle name="Обычный 10 61" xfId="1860"/>
    <cellStyle name="Обычный 10 62" xfId="744"/>
    <cellStyle name="Обычный 10 63" xfId="578"/>
    <cellStyle name="Обычный 10 64" xfId="248"/>
    <cellStyle name="Обычный 10 65" xfId="2246"/>
    <cellStyle name="Обычный 10 66" xfId="192"/>
    <cellStyle name="Обычный 10 67" xfId="918"/>
    <cellStyle name="Обычный 10 68" xfId="230"/>
    <cellStyle name="Обычный 10 69" xfId="1572"/>
    <cellStyle name="Обычный 10 7" xfId="140"/>
    <cellStyle name="Обычный 10 70" xfId="9587"/>
    <cellStyle name="Обычный 10 71" xfId="9967"/>
    <cellStyle name="Обычный 10 72" xfId="9651"/>
    <cellStyle name="Обычный 10 73" xfId="9624"/>
    <cellStyle name="Обычный 10 74" xfId="9734"/>
    <cellStyle name="Обычный 10 75" xfId="9857"/>
    <cellStyle name="Обычный 10 76" xfId="9933"/>
    <cellStyle name="Обычный 10 77" xfId="9945"/>
    <cellStyle name="Обычный 10 78" xfId="9666"/>
    <cellStyle name="Обычный 10 79" xfId="9712"/>
    <cellStyle name="Обычный 10 8" xfId="8961"/>
    <cellStyle name="Обычный 10 80" xfId="9649"/>
    <cellStyle name="Обычный 10 81" xfId="10057"/>
    <cellStyle name="Обычный 10 82" xfId="10026"/>
    <cellStyle name="Обычный 10 83" xfId="10154"/>
    <cellStyle name="Обычный 10 84" xfId="9749"/>
    <cellStyle name="Обычный 10 85" xfId="10202"/>
    <cellStyle name="Обычный 10 86" xfId="9683"/>
    <cellStyle name="Обычный 10 87" xfId="9917"/>
    <cellStyle name="Обычный 10 88" xfId="9787"/>
    <cellStyle name="Обычный 10 89" xfId="9834"/>
    <cellStyle name="Обычный 10 9" xfId="817"/>
    <cellStyle name="Обычный 10 90" xfId="9973"/>
    <cellStyle name="Обычный 10 91" xfId="9689"/>
    <cellStyle name="Обычный 10 92" xfId="9494"/>
    <cellStyle name="Обычный 10 93" xfId="10142"/>
    <cellStyle name="Обычный 10 94" xfId="9980"/>
    <cellStyle name="Обычный 10 95" xfId="9468"/>
    <cellStyle name="Обычный 10 96" xfId="9903"/>
    <cellStyle name="Обычный 10 97" xfId="10227"/>
    <cellStyle name="Обычный 10 98" xfId="9941"/>
    <cellStyle name="Обычный 10 99" xfId="10051"/>
    <cellStyle name="Обычный 100 10" xfId="4806"/>
    <cellStyle name="Обычный 100 11" xfId="5018"/>
    <cellStyle name="Обычный 100 12" xfId="5030"/>
    <cellStyle name="Обычный 100 13" xfId="6218"/>
    <cellStyle name="Обычный 100 14" xfId="4706"/>
    <cellStyle name="Обычный 100 15" xfId="6098"/>
    <cellStyle name="Обычный 100 16" xfId="4174"/>
    <cellStyle name="Обычный 100 17" xfId="5447"/>
    <cellStyle name="Обычный 100 18" xfId="6549"/>
    <cellStyle name="Обычный 100 19" xfId="5635"/>
    <cellStyle name="Обычный 100 2" xfId="5125"/>
    <cellStyle name="Обычный 100 20" xfId="7825"/>
    <cellStyle name="Обычный 100 21" xfId="4355"/>
    <cellStyle name="Обычный 100 22" xfId="6532"/>
    <cellStyle name="Обычный 100 23" xfId="7246"/>
    <cellStyle name="Обычный 100 24" xfId="7371"/>
    <cellStyle name="Обычный 100 25" xfId="4659"/>
    <cellStyle name="Обычный 100 26" xfId="7400"/>
    <cellStyle name="Обычный 100 27" xfId="8858"/>
    <cellStyle name="Обычный 100 28" xfId="6723"/>
    <cellStyle name="Обычный 100 29" xfId="3813"/>
    <cellStyle name="Обычный 100 3" xfId="5580"/>
    <cellStyle name="Обычный 100 30" xfId="5383"/>
    <cellStyle name="Обычный 100 31" xfId="2797"/>
    <cellStyle name="Обычный 100 32" xfId="7528"/>
    <cellStyle name="Обычный 100 33" xfId="2801"/>
    <cellStyle name="Обычный 100 34" xfId="6130"/>
    <cellStyle name="Обычный 100 35" xfId="7106"/>
    <cellStyle name="Обычный 100 36" xfId="8002"/>
    <cellStyle name="Обычный 100 37" xfId="8414"/>
    <cellStyle name="Обычный 100 38" xfId="8271"/>
    <cellStyle name="Обычный 100 39" xfId="7592"/>
    <cellStyle name="Обычный 100 4" xfId="5042"/>
    <cellStyle name="Обычный 100 40" xfId="5369"/>
    <cellStyle name="Обычный 100 41" xfId="8628"/>
    <cellStyle name="Обычный 100 42" xfId="8114"/>
    <cellStyle name="Обычный 100 43" xfId="8293"/>
    <cellStyle name="Обычный 100 44" xfId="8488"/>
    <cellStyle name="Обычный 100 45" xfId="7974"/>
    <cellStyle name="Обычный 100 46" xfId="7740"/>
    <cellStyle name="Обычный 100 47" xfId="8610"/>
    <cellStyle name="Обычный 100 48" xfId="7745"/>
    <cellStyle name="Обычный 100 49" xfId="8064"/>
    <cellStyle name="Обычный 100 5" xfId="5326"/>
    <cellStyle name="Обычный 100 50" xfId="8726"/>
    <cellStyle name="Обычный 100 51" xfId="7760"/>
    <cellStyle name="Обычный 100 52" xfId="7309"/>
    <cellStyle name="Обычный 100 53" xfId="8506"/>
    <cellStyle name="Обычный 100 6" xfId="5798"/>
    <cellStyle name="Обычный 100 7" xfId="4654"/>
    <cellStyle name="Обычный 100 8" xfId="3651"/>
    <cellStyle name="Обычный 100 9" xfId="3474"/>
    <cellStyle name="Обычный 101" xfId="4397"/>
    <cellStyle name="Обычный 102 10" xfId="4417"/>
    <cellStyle name="Обычный 102 11" xfId="6957"/>
    <cellStyle name="Обычный 102 12" xfId="5059"/>
    <cellStyle name="Обычный 102 13" xfId="6011"/>
    <cellStyle name="Обычный 102 14" xfId="8935"/>
    <cellStyle name="Обычный 102 15" xfId="6708"/>
    <cellStyle name="Обычный 102 16" xfId="6052"/>
    <cellStyle name="Обычный 102 17" xfId="6451"/>
    <cellStyle name="Обычный 102 18" xfId="5986"/>
    <cellStyle name="Обычный 102 19" xfId="1626"/>
    <cellStyle name="Обычный 102 2" xfId="5502"/>
    <cellStyle name="Обычный 102 20" xfId="6906"/>
    <cellStyle name="Обычный 102 21" xfId="6890"/>
    <cellStyle name="Обычный 102 22" xfId="2375"/>
    <cellStyle name="Обычный 102 23" xfId="4865"/>
    <cellStyle name="Обычный 102 24" xfId="6730"/>
    <cellStyle name="Обычный 102 25" xfId="6360"/>
    <cellStyle name="Обычный 102 26" xfId="3781"/>
    <cellStyle name="Обычный 102 27" xfId="6264"/>
    <cellStyle name="Обычный 102 28" xfId="7507"/>
    <cellStyle name="Обычный 102 29" xfId="2380"/>
    <cellStyle name="Обычный 102 3" xfId="4713"/>
    <cellStyle name="Обычный 102 30" xfId="1206"/>
    <cellStyle name="Обычный 102 31" xfId="7228"/>
    <cellStyle name="Обычный 102 32" xfId="6897"/>
    <cellStyle name="Обычный 102 33" xfId="5649"/>
    <cellStyle name="Обычный 102 34" xfId="7952"/>
    <cellStyle name="Обычный 102 35" xfId="7240"/>
    <cellStyle name="Обычный 102 36" xfId="8484"/>
    <cellStyle name="Обычный 102 37" xfId="7178"/>
    <cellStyle name="Обычный 102 38" xfId="5094"/>
    <cellStyle name="Обычный 102 39" xfId="2387"/>
    <cellStyle name="Обычный 102 4" xfId="4160"/>
    <cellStyle name="Обычный 102 40" xfId="7586"/>
    <cellStyle name="Обычный 102 41" xfId="3437"/>
    <cellStyle name="Обычный 102 42" xfId="5715"/>
    <cellStyle name="Обычный 102 43" xfId="8152"/>
    <cellStyle name="Обычный 102 44" xfId="8450"/>
    <cellStyle name="Обычный 102 45" xfId="7439"/>
    <cellStyle name="Обычный 102 46" xfId="7261"/>
    <cellStyle name="Обычный 102 47" xfId="9221"/>
    <cellStyle name="Обычный 102 48" xfId="7634"/>
    <cellStyle name="Обычный 102 49" xfId="1961"/>
    <cellStyle name="Обычный 102 5" xfId="5471"/>
    <cellStyle name="Обычный 102 50" xfId="8765"/>
    <cellStyle name="Обычный 102 51" xfId="7655"/>
    <cellStyle name="Обычный 102 52" xfId="1953"/>
    <cellStyle name="Обычный 102 6" xfId="5702"/>
    <cellStyle name="Обычный 102 7" xfId="4994"/>
    <cellStyle name="Обычный 102 8" xfId="4824"/>
    <cellStyle name="Обычный 102 9" xfId="6212"/>
    <cellStyle name="Обычный 103 10" xfId="4153"/>
    <cellStyle name="Обычный 103 11" xfId="5928"/>
    <cellStyle name="Обычный 103 12" xfId="6166"/>
    <cellStyle name="Обычный 103 13" xfId="5856"/>
    <cellStyle name="Обычный 103 14" xfId="5272"/>
    <cellStyle name="Обычный 103 15" xfId="2066"/>
    <cellStyle name="Обычный 103 16" xfId="6941"/>
    <cellStyle name="Обычный 103 17" xfId="4278"/>
    <cellStyle name="Обычный 103 18" xfId="6019"/>
    <cellStyle name="Обычный 103 19" xfId="5271"/>
    <cellStyle name="Обычный 103 2" xfId="4751"/>
    <cellStyle name="Обычный 103 20" xfId="1307"/>
    <cellStyle name="Обычный 103 21" xfId="5701"/>
    <cellStyle name="Обычный 103 22" xfId="6131"/>
    <cellStyle name="Обычный 103 23" xfId="6258"/>
    <cellStyle name="Обычный 103 24" xfId="6502"/>
    <cellStyle name="Обычный 103 25" xfId="7312"/>
    <cellStyle name="Обычный 103 26" xfId="9198"/>
    <cellStyle name="Обычный 103 27" xfId="8386"/>
    <cellStyle name="Обычный 103 28" xfId="4268"/>
    <cellStyle name="Обычный 103 29" xfId="7993"/>
    <cellStyle name="Обычный 103 3" xfId="5108"/>
    <cellStyle name="Обычный 103 30" xfId="2177"/>
    <cellStyle name="Обычный 103 31" xfId="1386"/>
    <cellStyle name="Обычный 103 32" xfId="7936"/>
    <cellStyle name="Обычный 103 33" xfId="4688"/>
    <cellStyle name="Обычный 103 34" xfId="5261"/>
    <cellStyle name="Обычный 103 35" xfId="5832"/>
    <cellStyle name="Обычный 103 36" xfId="4612"/>
    <cellStyle name="Обычный 103 37" xfId="4104"/>
    <cellStyle name="Обычный 103 38" xfId="8821"/>
    <cellStyle name="Обычный 103 39" xfId="7168"/>
    <cellStyle name="Обычный 103 4" xfId="5523"/>
    <cellStyle name="Обычный 103 40" xfId="6846"/>
    <cellStyle name="Обычный 103 41" xfId="8684"/>
    <cellStyle name="Обычный 103 42" xfId="8220"/>
    <cellStyle name="Обычный 103 43" xfId="8544"/>
    <cellStyle name="Обычный 103 44" xfId="8555"/>
    <cellStyle name="Обычный 103 45" xfId="6974"/>
    <cellStyle name="Обычный 103 46" xfId="7502"/>
    <cellStyle name="Обычный 103 47" xfId="7901"/>
    <cellStyle name="Обычный 103 48" xfId="7328"/>
    <cellStyle name="Обычный 103 49" xfId="8562"/>
    <cellStyle name="Обычный 103 5" xfId="3542"/>
    <cellStyle name="Обычный 103 50" xfId="8355"/>
    <cellStyle name="Обычный 103 51" xfId="2173"/>
    <cellStyle name="Обычный 103 6" xfId="5710"/>
    <cellStyle name="Обычный 103 7" xfId="6149"/>
    <cellStyle name="Обычный 103 8" xfId="4675"/>
    <cellStyle name="Обычный 103 9" xfId="1640"/>
    <cellStyle name="Обычный 104 10" xfId="6430"/>
    <cellStyle name="Обычный 104 11" xfId="5842"/>
    <cellStyle name="Обычный 104 12" xfId="6637"/>
    <cellStyle name="Обычный 104 13" xfId="5621"/>
    <cellStyle name="Обычный 104 14" xfId="5744"/>
    <cellStyle name="Обычный 104 15" xfId="6387"/>
    <cellStyle name="Обычный 104 16" xfId="6225"/>
    <cellStyle name="Обычный 104 17" xfId="2356"/>
    <cellStyle name="Обычный 104 18" xfId="5942"/>
    <cellStyle name="Обычный 104 19" xfId="7209"/>
    <cellStyle name="Обычный 104 2" xfId="3830"/>
    <cellStyle name="Обычный 104 20" xfId="6049"/>
    <cellStyle name="Обычный 104 21" xfId="6832"/>
    <cellStyle name="Обычный 104 22" xfId="4647"/>
    <cellStyle name="Обычный 104 23" xfId="5835"/>
    <cellStyle name="Обычный 104 24" xfId="8739"/>
    <cellStyle name="Обычный 104 25" xfId="1636"/>
    <cellStyle name="Обычный 104 26" xfId="8569"/>
    <cellStyle name="Обычный 104 27" xfId="6782"/>
    <cellStyle name="Обычный 104 28" xfId="7623"/>
    <cellStyle name="Обычный 104 29" xfId="8552"/>
    <cellStyle name="Обычный 104 3" xfId="5732"/>
    <cellStyle name="Обычный 104 30" xfId="6943"/>
    <cellStyle name="Обычный 104 31" xfId="9183"/>
    <cellStyle name="Обычный 104 32" xfId="7327"/>
    <cellStyle name="Обычный 104 33" xfId="1429"/>
    <cellStyle name="Обычный 104 34" xfId="5555"/>
    <cellStyle name="Обычный 104 35" xfId="6871"/>
    <cellStyle name="Обычный 104 36" xfId="7260"/>
    <cellStyle name="Обычный 104 37" xfId="8539"/>
    <cellStyle name="Обычный 104 38" xfId="7708"/>
    <cellStyle name="Обычный 104 39" xfId="7804"/>
    <cellStyle name="Обычный 104 4" xfId="5656"/>
    <cellStyle name="Обычный 104 40" xfId="7358"/>
    <cellStyle name="Обычный 104 41" xfId="7648"/>
    <cellStyle name="Обычный 104 42" xfId="5390"/>
    <cellStyle name="Обычный 104 43" xfId="7099"/>
    <cellStyle name="Обычный 104 44" xfId="7675"/>
    <cellStyle name="Обычный 104 45" xfId="6490"/>
    <cellStyle name="Обычный 104 46" xfId="1292"/>
    <cellStyle name="Обычный 104 47" xfId="2245"/>
    <cellStyle name="Обычный 104 48" xfId="8857"/>
    <cellStyle name="Обычный 104 49" xfId="7695"/>
    <cellStyle name="Обычный 104 5" xfId="5914"/>
    <cellStyle name="Обычный 104 50" xfId="7265"/>
    <cellStyle name="Обычный 104 6" xfId="5324"/>
    <cellStyle name="Обычный 104 7" xfId="5151"/>
    <cellStyle name="Обычный 104 8" xfId="6230"/>
    <cellStyle name="Обычный 104 9" xfId="6001"/>
    <cellStyle name="Обычный 105 10" xfId="4132"/>
    <cellStyle name="Обычный 105 11" xfId="2167"/>
    <cellStyle name="Обычный 105 12" xfId="6434"/>
    <cellStyle name="Обычный 105 13" xfId="5699"/>
    <cellStyle name="Обычный 105 14" xfId="6446"/>
    <cellStyle name="Обычный 105 15" xfId="6458"/>
    <cellStyle name="Обычный 105 16" xfId="5304"/>
    <cellStyle name="Обычный 105 17" xfId="6900"/>
    <cellStyle name="Обычный 105 18" xfId="5719"/>
    <cellStyle name="Обычный 105 19" xfId="7273"/>
    <cellStyle name="Обычный 105 2" xfId="5341"/>
    <cellStyle name="Обычный 105 20" xfId="7054"/>
    <cellStyle name="Обычный 105 21" xfId="7313"/>
    <cellStyle name="Обычный 105 22" xfId="7363"/>
    <cellStyle name="Обычный 105 23" xfId="6678"/>
    <cellStyle name="Обычный 105 24" xfId="4280"/>
    <cellStyle name="Обычный 105 25" xfId="6790"/>
    <cellStyle name="Обычный 105 26" xfId="8373"/>
    <cellStyle name="Обычный 105 27" xfId="5987"/>
    <cellStyle name="Обычный 105 28" xfId="3431"/>
    <cellStyle name="Обычный 105 29" xfId="5541"/>
    <cellStyle name="Обычный 105 3" xfId="5561"/>
    <cellStyle name="Обычный 105 30" xfId="8740"/>
    <cellStyle name="Обычный 105 31" xfId="7750"/>
    <cellStyle name="Обычный 105 32" xfId="7452"/>
    <cellStyle name="Обычный 105 33" xfId="8279"/>
    <cellStyle name="Обычный 105 34" xfId="3415"/>
    <cellStyle name="Обычный 105 35" xfId="6332"/>
    <cellStyle name="Обычный 105 36" xfId="6716"/>
    <cellStyle name="Обычный 105 37" xfId="7571"/>
    <cellStyle name="Обычный 105 38" xfId="8791"/>
    <cellStyle name="Обычный 105 39" xfId="8179"/>
    <cellStyle name="Обычный 105 4" xfId="4188"/>
    <cellStyle name="Обычный 105 40" xfId="7561"/>
    <cellStyle name="Обычный 105 41" xfId="1215"/>
    <cellStyle name="Обычный 105 42" xfId="1441"/>
    <cellStyle name="Обычный 105 43" xfId="6680"/>
    <cellStyle name="Обычный 105 44" xfId="8548"/>
    <cellStyle name="Обычный 105 45" xfId="8315"/>
    <cellStyle name="Обычный 105 46" xfId="8469"/>
    <cellStyle name="Обычный 105 47" xfId="7791"/>
    <cellStyle name="Обычный 105 48" xfId="6797"/>
    <cellStyle name="Обычный 105 49" xfId="5946"/>
    <cellStyle name="Обычный 105 5" xfId="5455"/>
    <cellStyle name="Обычный 105 6" xfId="5339"/>
    <cellStyle name="Обычный 105 7" xfId="3922"/>
    <cellStyle name="Обычный 105 8" xfId="2015"/>
    <cellStyle name="Обычный 105 9" xfId="4340"/>
    <cellStyle name="Обычный 106 10" xfId="5711"/>
    <cellStyle name="Обычный 106 11" xfId="4626"/>
    <cellStyle name="Обычный 106 12" xfId="5454"/>
    <cellStyle name="Обычный 106 13" xfId="5873"/>
    <cellStyle name="Обычный 106 14" xfId="6590"/>
    <cellStyle name="Обычный 106 15" xfId="9137"/>
    <cellStyle name="Обычный 106 16" xfId="6003"/>
    <cellStyle name="Обычный 106 17" xfId="2593"/>
    <cellStyle name="Обычный 106 18" xfId="7129"/>
    <cellStyle name="Обычный 106 19" xfId="5863"/>
    <cellStyle name="Обычный 106 2" xfId="5858"/>
    <cellStyle name="Обычный 106 20" xfId="1986"/>
    <cellStyle name="Обычный 106 21" xfId="7981"/>
    <cellStyle name="Обычный 106 22" xfId="5912"/>
    <cellStyle name="Обычный 106 23" xfId="6885"/>
    <cellStyle name="Обычный 106 24" xfId="7359"/>
    <cellStyle name="Обычный 106 25" xfId="8291"/>
    <cellStyle name="Обычный 106 26" xfId="6286"/>
    <cellStyle name="Обычный 106 27" xfId="6155"/>
    <cellStyle name="Обычный 106 28" xfId="7221"/>
    <cellStyle name="Обычный 106 29" xfId="4740"/>
    <cellStyle name="Обычный 106 3" xfId="3536"/>
    <cellStyle name="Обычный 106 30" xfId="7431"/>
    <cellStyle name="Обычный 106 31" xfId="2202"/>
    <cellStyle name="Обычный 106 32" xfId="8618"/>
    <cellStyle name="Обычный 106 33" xfId="6139"/>
    <cellStyle name="Обычный 106 34" xfId="8362"/>
    <cellStyle name="Обычный 106 35" xfId="7152"/>
    <cellStyle name="Обычный 106 36" xfId="8919"/>
    <cellStyle name="Обычный 106 37" xfId="7988"/>
    <cellStyle name="Обычный 106 38" xfId="8050"/>
    <cellStyle name="Обычный 106 39" xfId="7632"/>
    <cellStyle name="Обычный 106 4" xfId="5896"/>
    <cellStyle name="Обычный 106 40" xfId="8706"/>
    <cellStyle name="Обычный 106 41" xfId="8481"/>
    <cellStyle name="Обычный 106 42" xfId="8770"/>
    <cellStyle name="Обычный 106 43" xfId="8748"/>
    <cellStyle name="Обычный 106 44" xfId="7150"/>
    <cellStyle name="Обычный 106 45" xfId="7774"/>
    <cellStyle name="Обычный 106 46" xfId="8399"/>
    <cellStyle name="Обычный 106 47" xfId="8525"/>
    <cellStyle name="Обычный 106 48" xfId="2248"/>
    <cellStyle name="Обычный 106 5" xfId="4591"/>
    <cellStyle name="Обычный 106 6" xfId="5725"/>
    <cellStyle name="Обычный 106 7" xfId="5874"/>
    <cellStyle name="Обычный 106 8" xfId="5331"/>
    <cellStyle name="Обычный 106 9" xfId="6408"/>
    <cellStyle name="Обычный 107 10" xfId="5195"/>
    <cellStyle name="Обычный 107 11" xfId="6135"/>
    <cellStyle name="Обычный 107 12" xfId="5472"/>
    <cellStyle name="Обычный 107 13" xfId="6528"/>
    <cellStyle name="Обычный 107 14" xfId="7020"/>
    <cellStyle name="Обычный 107 15" xfId="1788"/>
    <cellStyle name="Обычный 107 16" xfId="4247"/>
    <cellStyle name="Обычный 107 17" xfId="6755"/>
    <cellStyle name="Обычный 107 18" xfId="6818"/>
    <cellStyle name="Обычный 107 19" xfId="4825"/>
    <cellStyle name="Обычный 107 2" xfId="5689"/>
    <cellStyle name="Обычный 107 20" xfId="7302"/>
    <cellStyle name="Обычный 107 21" xfId="7075"/>
    <cellStyle name="Обычный 107 22" xfId="7806"/>
    <cellStyle name="Обычный 107 23" xfId="6965"/>
    <cellStyle name="Обычный 107 24" xfId="8786"/>
    <cellStyle name="Обычный 107 25" xfId="9225"/>
    <cellStyle name="Обычный 107 26" xfId="6224"/>
    <cellStyle name="Обычный 107 27" xfId="6084"/>
    <cellStyle name="Обычный 107 28" xfId="2339"/>
    <cellStyle name="Обычный 107 29" xfId="6146"/>
    <cellStyle name="Обычный 107 3" xfId="4907"/>
    <cellStyle name="Обычный 107 30" xfId="6858"/>
    <cellStyle name="Обычный 107 31" xfId="6954"/>
    <cellStyle name="Обычный 107 32" xfId="7863"/>
    <cellStyle name="Обычный 107 33" xfId="7231"/>
    <cellStyle name="Обычный 107 34" xfId="7985"/>
    <cellStyle name="Обычный 107 35" xfId="1958"/>
    <cellStyle name="Обычный 107 36" xfId="7693"/>
    <cellStyle name="Обычный 107 37" xfId="7340"/>
    <cellStyle name="Обычный 107 38" xfId="8537"/>
    <cellStyle name="Обычный 107 39" xfId="6127"/>
    <cellStyle name="Обычный 107 4" xfId="4901"/>
    <cellStyle name="Обычный 107 40" xfId="8376"/>
    <cellStyle name="Обычный 107 41" xfId="8198"/>
    <cellStyle name="Обычный 107 42" xfId="8218"/>
    <cellStyle name="Обычный 107 43" xfId="8703"/>
    <cellStyle name="Обычный 107 44" xfId="7822"/>
    <cellStyle name="Обычный 107 45" xfId="8390"/>
    <cellStyle name="Обычный 107 46" xfId="7322"/>
    <cellStyle name="Обычный 107 47" xfId="8183"/>
    <cellStyle name="Обычный 107 5" xfId="5895"/>
    <cellStyle name="Обычный 107 6" xfId="4774"/>
    <cellStyle name="Обычный 107 7" xfId="4960"/>
    <cellStyle name="Обычный 107 8" xfId="6553"/>
    <cellStyle name="Обычный 107 9" xfId="4748"/>
    <cellStyle name="Обычный 108 10" xfId="5720"/>
    <cellStyle name="Обычный 108 11" xfId="2091"/>
    <cellStyle name="Обычный 108 12" xfId="4419"/>
    <cellStyle name="Обычный 108 13" xfId="1514"/>
    <cellStyle name="Обычный 108 14" xfId="5483"/>
    <cellStyle name="Обычный 108 15" xfId="2107"/>
    <cellStyle name="Обычный 108 16" xfId="7272"/>
    <cellStyle name="Обычный 108 17" xfId="7274"/>
    <cellStyle name="Обычный 108 18" xfId="5909"/>
    <cellStyle name="Обычный 108 19" xfId="7224"/>
    <cellStyle name="Обычный 108 2" xfId="5118"/>
    <cellStyle name="Обычный 108 20" xfId="7756"/>
    <cellStyle name="Обычный 108 21" xfId="5749"/>
    <cellStyle name="Обычный 108 22" xfId="8251"/>
    <cellStyle name="Обычный 108 23" xfId="5789"/>
    <cellStyle name="Обычный 108 24" xfId="6844"/>
    <cellStyle name="Обычный 108 25" xfId="8519"/>
    <cellStyle name="Обычный 108 26" xfId="4826"/>
    <cellStyle name="Обычный 108 27" xfId="7317"/>
    <cellStyle name="Обычный 108 28" xfId="7215"/>
    <cellStyle name="Обычный 108 29" xfId="8081"/>
    <cellStyle name="Обычный 108 3" xfId="5174"/>
    <cellStyle name="Обычный 108 30" xfId="7649"/>
    <cellStyle name="Обычный 108 31" xfId="8926"/>
    <cellStyle name="Обычный 108 32" xfId="8446"/>
    <cellStyle name="Обычный 108 33" xfId="6691"/>
    <cellStyle name="Обычный 108 34" xfId="7476"/>
    <cellStyle name="Обычный 108 35" xfId="6301"/>
    <cellStyle name="Обычный 108 36" xfId="9437"/>
    <cellStyle name="Обычный 108 37" xfId="8261"/>
    <cellStyle name="Обычный 108 38" xfId="5500"/>
    <cellStyle name="Обычный 108 39" xfId="8217"/>
    <cellStyle name="Обычный 108 4" xfId="6282"/>
    <cellStyle name="Обычный 108 40" xfId="6180"/>
    <cellStyle name="Обычный 108 41" xfId="8716"/>
    <cellStyle name="Обычный 108 42" xfId="8417"/>
    <cellStyle name="Обычный 108 43" xfId="7867"/>
    <cellStyle name="Обычный 108 44" xfId="2948"/>
    <cellStyle name="Обычный 108 45" xfId="8599"/>
    <cellStyle name="Обычный 108 46" xfId="2185"/>
    <cellStyle name="Обычный 108 5" xfId="4400"/>
    <cellStyle name="Обычный 108 6" xfId="5844"/>
    <cellStyle name="Обычный 108 7" xfId="5529"/>
    <cellStyle name="Обычный 108 8" xfId="6505"/>
    <cellStyle name="Обычный 108 9" xfId="4992"/>
    <cellStyle name="Обычный 109 10" xfId="6299"/>
    <cellStyle name="Обычный 109 11" xfId="5099"/>
    <cellStyle name="Обычный 109 12" xfId="6569"/>
    <cellStyle name="Обычный 109 13" xfId="4586"/>
    <cellStyle name="Обычный 109 14" xfId="6210"/>
    <cellStyle name="Обычный 109 15" xfId="6675"/>
    <cellStyle name="Обычный 109 16" xfId="7076"/>
    <cellStyle name="Обычный 109 17" xfId="7268"/>
    <cellStyle name="Обычный 109 18" xfId="8189"/>
    <cellStyle name="Обычный 109 19" xfId="7307"/>
    <cellStyle name="Обычный 109 2" xfId="6165"/>
    <cellStyle name="Обычный 109 20" xfId="7299"/>
    <cellStyle name="Обычный 109 21" xfId="4249"/>
    <cellStyle name="Обычный 109 22" xfId="7949"/>
    <cellStyle name="Обычный 109 23" xfId="7067"/>
    <cellStyle name="Обычный 109 24" xfId="8815"/>
    <cellStyle name="Обычный 109 25" xfId="3906"/>
    <cellStyle name="Обычный 109 26" xfId="5249"/>
    <cellStyle name="Обычный 109 27" xfId="7921"/>
    <cellStyle name="Обычный 109 28" xfId="8561"/>
    <cellStyle name="Обычный 109 29" xfId="7853"/>
    <cellStyle name="Обычный 109 3" xfId="5682"/>
    <cellStyle name="Обычный 109 30" xfId="5884"/>
    <cellStyle name="Обычный 109 31" xfId="7658"/>
    <cellStyle name="Обычный 109 32" xfId="8790"/>
    <cellStyle name="Обычный 109 33" xfId="7493"/>
    <cellStyle name="Обычный 109 34" xfId="7885"/>
    <cellStyle name="Обычный 109 35" xfId="5371"/>
    <cellStyle name="Обычный 109 36" xfId="8078"/>
    <cellStyle name="Обычный 109 37" xfId="9121"/>
    <cellStyle name="Обычный 109 38" xfId="8388"/>
    <cellStyle name="Обычный 109 39" xfId="6877"/>
    <cellStyle name="Обычный 109 4" xfId="4363"/>
    <cellStyle name="Обычный 109 40" xfId="1415"/>
    <cellStyle name="Обычный 109 41" xfId="7690"/>
    <cellStyle name="Обычный 109 42" xfId="7529"/>
    <cellStyle name="Обычный 109 43" xfId="8717"/>
    <cellStyle name="Обычный 109 44" xfId="7392"/>
    <cellStyle name="Обычный 109 45" xfId="8166"/>
    <cellStyle name="Обычный 109 5" xfId="4576"/>
    <cellStyle name="Обычный 109 6" xfId="6562"/>
    <cellStyle name="Обычный 109 7" xfId="1705"/>
    <cellStyle name="Обычный 109 8" xfId="4464"/>
    <cellStyle name="Обычный 109 9" xfId="5354"/>
    <cellStyle name="Обычный 11" xfId="10232"/>
    <cellStyle name="Обычный 11 10" xfId="2442"/>
    <cellStyle name="Обычный 11 100" xfId="10164"/>
    <cellStyle name="Обычный 11 11" xfId="2004"/>
    <cellStyle name="Обычный 11 12" xfId="112"/>
    <cellStyle name="Обычный 11 13" xfId="8475"/>
    <cellStyle name="Обычный 11 14" xfId="4578"/>
    <cellStyle name="Обычный 11 15" xfId="9136"/>
    <cellStyle name="Обычный 11 16" xfId="3239"/>
    <cellStyle name="Обычный 11 17" xfId="1908"/>
    <cellStyle name="Обычный 11 18" xfId="2133"/>
    <cellStyle name="Обычный 11 19" xfId="1189"/>
    <cellStyle name="Обычный 11 2" xfId="8830"/>
    <cellStyle name="Обычный 11 20" xfId="836"/>
    <cellStyle name="Обычный 11 21" xfId="1694"/>
    <cellStyle name="Обычный 11 22" xfId="1319"/>
    <cellStyle name="Обычный 11 23" xfId="1886"/>
    <cellStyle name="Обычный 11 24" xfId="126"/>
    <cellStyle name="Обычный 11 25" xfId="3273"/>
    <cellStyle name="Обычный 11 26" xfId="678"/>
    <cellStyle name="Обычный 11 27" xfId="2341"/>
    <cellStyle name="Обычный 11 28" xfId="7375"/>
    <cellStyle name="Обычный 11 29" xfId="2282"/>
    <cellStyle name="Обычный 11 3" xfId="8045"/>
    <cellStyle name="Обычный 11 30" xfId="9417"/>
    <cellStyle name="Обычный 11 31" xfId="729"/>
    <cellStyle name="Обычный 11 32" xfId="2361"/>
    <cellStyle name="Обычный 11 33" xfId="800"/>
    <cellStyle name="Обычный 11 34" xfId="1250"/>
    <cellStyle name="Обычный 11 35" xfId="9028"/>
    <cellStyle name="Обычный 11 36" xfId="1190"/>
    <cellStyle name="Обычный 11 37" xfId="888"/>
    <cellStyle name="Обычный 11 38" xfId="2075"/>
    <cellStyle name="Обычный 11 39" xfId="1989"/>
    <cellStyle name="Обычный 11 4" xfId="8574"/>
    <cellStyle name="Обычный 11 40" xfId="1005"/>
    <cellStyle name="Обычный 11 41" xfId="534"/>
    <cellStyle name="Обычный 11 42" xfId="834"/>
    <cellStyle name="Обычный 11 43" xfId="2365"/>
    <cellStyle name="Обычный 11 44" xfId="907"/>
    <cellStyle name="Обычный 11 45" xfId="1967"/>
    <cellStyle name="Обычный 11 46" xfId="970"/>
    <cellStyle name="Обычный 11 47" xfId="541"/>
    <cellStyle name="Обычный 11 48" xfId="2235"/>
    <cellStyle name="Обычный 11 49" xfId="853"/>
    <cellStyle name="Обычный 11 5" xfId="2433"/>
    <cellStyle name="Обычный 11 50" xfId="1462"/>
    <cellStyle name="Обычный 11 51" xfId="207"/>
    <cellStyle name="Обычный 11 52" xfId="740"/>
    <cellStyle name="Обычный 11 53" xfId="52"/>
    <cellStyle name="Обычный 11 54" xfId="1530"/>
    <cellStyle name="Обычный 11 55" xfId="9069"/>
    <cellStyle name="Обычный 11 56" xfId="405"/>
    <cellStyle name="Обычный 11 57" xfId="1262"/>
    <cellStyle name="Обычный 11 58" xfId="1864"/>
    <cellStyle name="Обычный 11 59" xfId="464"/>
    <cellStyle name="Обычный 11 6" xfId="2229"/>
    <cellStyle name="Обычный 11 60" xfId="9353"/>
    <cellStyle name="Обычный 11 61" xfId="1178"/>
    <cellStyle name="Обычный 11 62" xfId="284"/>
    <cellStyle name="Обычный 11 63" xfId="1022"/>
    <cellStyle name="Обычный 11 64" xfId="9276"/>
    <cellStyle name="Обычный 11 65" xfId="993"/>
    <cellStyle name="Обычный 11 66" xfId="883"/>
    <cellStyle name="Обычный 11 67" xfId="8854"/>
    <cellStyle name="Обычный 11 68" xfId="9350"/>
    <cellStyle name="Обычный 11 69" xfId="930"/>
    <cellStyle name="Обычный 11 7" xfId="2170"/>
    <cellStyle name="Обычный 11 70" xfId="898"/>
    <cellStyle name="Обычный 11 71" xfId="10156"/>
    <cellStyle name="Обычный 11 72" xfId="9869"/>
    <cellStyle name="Обычный 11 73" xfId="9818"/>
    <cellStyle name="Обычный 11 74" xfId="9558"/>
    <cellStyle name="Обычный 11 75" xfId="9562"/>
    <cellStyle name="Обычный 11 76" xfId="9701"/>
    <cellStyle name="Обычный 11 77" xfId="10081"/>
    <cellStyle name="Обычный 11 78" xfId="9710"/>
    <cellStyle name="Обычный 11 79" xfId="9799"/>
    <cellStyle name="Обычный 11 8" xfId="9436"/>
    <cellStyle name="Обычный 11 80" xfId="9499"/>
    <cellStyle name="Обычный 11 81" xfId="9642"/>
    <cellStyle name="Обычный 11 82" xfId="9810"/>
    <cellStyle name="Обычный 11 83" xfId="10136"/>
    <cellStyle name="Обычный 11 84" xfId="9641"/>
    <cellStyle name="Обычный 11 85" xfId="9667"/>
    <cellStyle name="Обычный 11 86" xfId="9995"/>
    <cellStyle name="Обычный 11 87" xfId="9611"/>
    <cellStyle name="Обычный 11 88" xfId="9616"/>
    <cellStyle name="Обычный 11 89" xfId="10014"/>
    <cellStyle name="Обычный 11 9" xfId="8328"/>
    <cellStyle name="Обычный 11 90" xfId="9671"/>
    <cellStyle name="Обычный 11 91" xfId="9767"/>
    <cellStyle name="Обычный 11 92" xfId="9658"/>
    <cellStyle name="Обычный 11 93" xfId="9828"/>
    <cellStyle name="Обычный 11 94" xfId="9469"/>
    <cellStyle name="Обычный 11 95" xfId="10201"/>
    <cellStyle name="Обычный 11 96" xfId="9597"/>
    <cellStyle name="Обычный 11 97" xfId="9669"/>
    <cellStyle name="Обычный 11 98" xfId="10007"/>
    <cellStyle name="Обычный 11 99" xfId="9627"/>
    <cellStyle name="Обычный 110 10" xfId="5263"/>
    <cellStyle name="Обычный 110 11" xfId="5163"/>
    <cellStyle name="Обычный 110 12" xfId="6140"/>
    <cellStyle name="Обычный 110 13" xfId="7212"/>
    <cellStyle name="Обычный 110 14" xfId="5940"/>
    <cellStyle name="Обычный 110 15" xfId="4486"/>
    <cellStyle name="Обычный 110 16" xfId="7189"/>
    <cellStyle name="Обычный 110 17" xfId="7490"/>
    <cellStyle name="Обычный 110 18" xfId="8720"/>
    <cellStyle name="Обычный 110 19" xfId="7618"/>
    <cellStyle name="Обычный 110 2" xfId="4570"/>
    <cellStyle name="Обычный 110 20" xfId="8035"/>
    <cellStyle name="Обычный 110 21" xfId="5582"/>
    <cellStyle name="Обычный 110 22" xfId="8763"/>
    <cellStyle name="Обычный 110 23" xfId="6069"/>
    <cellStyle name="Обычный 110 24" xfId="6699"/>
    <cellStyle name="Обычный 110 25" xfId="7380"/>
    <cellStyle name="Обычный 110 26" xfId="6283"/>
    <cellStyle name="Обычный 110 27" xfId="7098"/>
    <cellStyle name="Обычный 110 28" xfId="6497"/>
    <cellStyle name="Обычный 110 29" xfId="6576"/>
    <cellStyle name="Обычный 110 3" xfId="5973"/>
    <cellStyle name="Обычный 110 30" xfId="7862"/>
    <cellStyle name="Обычный 110 31" xfId="8494"/>
    <cellStyle name="Обычный 110 32" xfId="8663"/>
    <cellStyle name="Обычный 110 33" xfId="5403"/>
    <cellStyle name="Обычный 110 34" xfId="8258"/>
    <cellStyle name="Обычный 110 35" xfId="7882"/>
    <cellStyle name="Обычный 110 36" xfId="6676"/>
    <cellStyle name="Обычный 110 37" xfId="8023"/>
    <cellStyle name="Обычный 110 38" xfId="9234"/>
    <cellStyle name="Обычный 110 39" xfId="1527"/>
    <cellStyle name="Обычный 110 4" xfId="2460"/>
    <cellStyle name="Обычный 110 40" xfId="7723"/>
    <cellStyle name="Обычный 110 41" xfId="8874"/>
    <cellStyle name="Обычный 110 42" xfId="8111"/>
    <cellStyle name="Обычный 110 43" xfId="7621"/>
    <cellStyle name="Обычный 110 44" xfId="8136"/>
    <cellStyle name="Обычный 110 5" xfId="6227"/>
    <cellStyle name="Обычный 110 6" xfId="2401"/>
    <cellStyle name="Обычный 110 7" xfId="6407"/>
    <cellStyle name="Обычный 110 8" xfId="4866"/>
    <cellStyle name="Обычный 110 9" xfId="5853"/>
    <cellStyle name="Обычный 111 10" xfId="6050"/>
    <cellStyle name="Обычный 111 11" xfId="6888"/>
    <cellStyle name="Обычный 111 12" xfId="7471"/>
    <cellStyle name="Обычный 111 13" xfId="6545"/>
    <cellStyle name="Обычный 111 14" xfId="5889"/>
    <cellStyle name="Обычный 111 15" xfId="6341"/>
    <cellStyle name="Обычный 111 16" xfId="1163"/>
    <cellStyle name="Обычный 111 17" xfId="8997"/>
    <cellStyle name="Обычный 111 18" xfId="7850"/>
    <cellStyle name="Обычный 111 19" xfId="7259"/>
    <cellStyle name="Обычный 111 2" xfId="5577"/>
    <cellStyle name="Обычный 111 20" xfId="8393"/>
    <cellStyle name="Обычный 111 21" xfId="4224"/>
    <cellStyle name="Обычный 111 22" xfId="6440"/>
    <cellStyle name="Обычный 111 23" xfId="6255"/>
    <cellStyle name="Обычный 111 24" xfId="6201"/>
    <cellStyle name="Обычный 111 25" xfId="5761"/>
    <cellStyle name="Обычный 111 26" xfId="5443"/>
    <cellStyle name="Обычный 111 27" xfId="6405"/>
    <cellStyle name="Обычный 111 28" xfId="8685"/>
    <cellStyle name="Обычный 111 29" xfId="4696"/>
    <cellStyle name="Обычный 111 3" xfId="6323"/>
    <cellStyle name="Обычный 111 30" xfId="8592"/>
    <cellStyle name="Обычный 111 31" xfId="7914"/>
    <cellStyle name="Обычный 111 32" xfId="8644"/>
    <cellStyle name="Обычный 111 33" xfId="7169"/>
    <cellStyle name="Обычный 111 34" xfId="7953"/>
    <cellStyle name="Обычный 111 35" xfId="1973"/>
    <cellStyle name="Обычный 111 36" xfId="6435"/>
    <cellStyle name="Обычный 111 37" xfId="2320"/>
    <cellStyle name="Обычный 111 38" xfId="7086"/>
    <cellStyle name="Обычный 111 39" xfId="7064"/>
    <cellStyle name="Обычный 111 4" xfId="4187"/>
    <cellStyle name="Обычный 111 40" xfId="7858"/>
    <cellStyle name="Обычный 111 41" xfId="7780"/>
    <cellStyle name="Обычный 111 42" xfId="7884"/>
    <cellStyle name="Обычный 111 43" xfId="8676"/>
    <cellStyle name="Обычный 111 5" xfId="6476"/>
    <cellStyle name="Обычный 111 6" xfId="3554"/>
    <cellStyle name="Обычный 111 7" xfId="3731"/>
    <cellStyle name="Обычный 111 8" xfId="6739"/>
    <cellStyle name="Обычный 111 9" xfId="7018"/>
    <cellStyle name="Обычный 112 10" xfId="2484"/>
    <cellStyle name="Обычный 112 11" xfId="7123"/>
    <cellStyle name="Обычный 112 12" xfId="6938"/>
    <cellStyle name="Обычный 112 13" xfId="6443"/>
    <cellStyle name="Обычный 112 14" xfId="5366"/>
    <cellStyle name="Обычный 112 15" xfId="5829"/>
    <cellStyle name="Обычный 112 16" xfId="5724"/>
    <cellStyle name="Обычный 112 17" xfId="1615"/>
    <cellStyle name="Обычный 112 18" xfId="7489"/>
    <cellStyle name="Обычный 112 19" xfId="6710"/>
    <cellStyle name="Обычный 112 2" xfId="4629"/>
    <cellStyle name="Обычный 112 20" xfId="8256"/>
    <cellStyle name="Обычный 112 21" xfId="4614"/>
    <cellStyle name="Обычный 112 22" xfId="6061"/>
    <cellStyle name="Обычный 112 23" xfId="8165"/>
    <cellStyle name="Обычный 112 24" xfId="7332"/>
    <cellStyle name="Обычный 112 25" xfId="8580"/>
    <cellStyle name="Обычный 112 26" xfId="7475"/>
    <cellStyle name="Обычный 112 27" xfId="6653"/>
    <cellStyle name="Обычный 112 28" xfId="8317"/>
    <cellStyle name="Обычный 112 29" xfId="6658"/>
    <cellStyle name="Обычный 112 3" xfId="6114"/>
    <cellStyle name="Обычный 112 30" xfId="9367"/>
    <cellStyle name="Обычный 112 31" xfId="7372"/>
    <cellStyle name="Обычный 112 32" xfId="8501"/>
    <cellStyle name="Обычный 112 33" xfId="6392"/>
    <cellStyle name="Обычный 112 34" xfId="8354"/>
    <cellStyle name="Обычный 112 35" xfId="7414"/>
    <cellStyle name="Обычный 112 36" xfId="7423"/>
    <cellStyle name="Обычный 112 37" xfId="8290"/>
    <cellStyle name="Обычный 112 38" xfId="8668"/>
    <cellStyle name="Обычный 112 39" xfId="2314"/>
    <cellStyle name="Обычный 112 4" xfId="6284"/>
    <cellStyle name="Обычный 112 40" xfId="8771"/>
    <cellStyle name="Обычный 112 41" xfId="8216"/>
    <cellStyle name="Обычный 112 42" xfId="8020"/>
    <cellStyle name="Обычный 112 5" xfId="6173"/>
    <cellStyle name="Обычный 112 6" xfId="6022"/>
    <cellStyle name="Обычный 112 7" xfId="6666"/>
    <cellStyle name="Обычный 112 8" xfId="7000"/>
    <cellStyle name="Обычный 112 9" xfId="5927"/>
    <cellStyle name="Обычный 113 10" xfId="6862"/>
    <cellStyle name="Обычный 113 11" xfId="6852"/>
    <cellStyle name="Обычный 113 12" xfId="7027"/>
    <cellStyle name="Обычный 113 13" xfId="4736"/>
    <cellStyle name="Обычный 113 14" xfId="4758"/>
    <cellStyle name="Обычный 113 15" xfId="7348"/>
    <cellStyle name="Обычный 113 16" xfId="6963"/>
    <cellStyle name="Обычный 113 17" xfId="6013"/>
    <cellStyle name="Обычный 113 18" xfId="5625"/>
    <cellStyle name="Обычный 113 19" xfId="2994"/>
    <cellStyle name="Обычный 113 2" xfId="1835"/>
    <cellStyle name="Обычный 113 20" xfId="4933"/>
    <cellStyle name="Обычный 113 21" xfId="7454"/>
    <cellStyle name="Обычный 113 22" xfId="5913"/>
    <cellStyle name="Обычный 113 23" xfId="1210"/>
    <cellStyle name="Обычный 113 24" xfId="5405"/>
    <cellStyle name="Обычный 113 25" xfId="8621"/>
    <cellStyle name="Обычный 113 26" xfId="7266"/>
    <cellStyle name="Обычный 113 27" xfId="6454"/>
    <cellStyle name="Обычный 113 28" xfId="7335"/>
    <cellStyle name="Обычный 113 29" xfId="5463"/>
    <cellStyle name="Обычный 113 3" xfId="5882"/>
    <cellStyle name="Обычный 113 30" xfId="8046"/>
    <cellStyle name="Обычный 113 31" xfId="8201"/>
    <cellStyle name="Обычный 113 32" xfId="7310"/>
    <cellStyle name="Обычный 113 33" xfId="7736"/>
    <cellStyle name="Обычный 113 34" xfId="8804"/>
    <cellStyle name="Обычный 113 35" xfId="1783"/>
    <cellStyle name="Обычный 113 36" xfId="6882"/>
    <cellStyle name="Обычный 113 37" xfId="8175"/>
    <cellStyle name="Обычный 113 38" xfId="9240"/>
    <cellStyle name="Обычный 113 39" xfId="8110"/>
    <cellStyle name="Обычный 113 4" xfId="6696"/>
    <cellStyle name="Обычный 113 40" xfId="3148"/>
    <cellStyle name="Обычный 113 41" xfId="8067"/>
    <cellStyle name="Обычный 113 5" xfId="2263"/>
    <cellStyle name="Обычный 113 6" xfId="6313"/>
    <cellStyle name="Обычный 113 7" xfId="8800"/>
    <cellStyle name="Обычный 113 8" xfId="6886"/>
    <cellStyle name="Обычный 113 9" xfId="3718"/>
    <cellStyle name="Обычный 114 10" xfId="6703"/>
    <cellStyle name="Обычный 114 11" xfId="6595"/>
    <cellStyle name="Обычный 114 12" xfId="7140"/>
    <cellStyle name="Обычный 114 13" xfId="4921"/>
    <cellStyle name="Обычный 114 14" xfId="7172"/>
    <cellStyle name="Обычный 114 15" xfId="9004"/>
    <cellStyle name="Обычный 114 16" xfId="8457"/>
    <cellStyle name="Обычный 114 17" xfId="4839"/>
    <cellStyle name="Обычный 114 18" xfId="7563"/>
    <cellStyle name="Обычный 114 19" xfId="6999"/>
    <cellStyle name="Обычный 114 2" xfId="6661"/>
    <cellStyle name="Обычный 114 20" xfId="7137"/>
    <cellStyle name="Обычный 114 21" xfId="7089"/>
    <cellStyle name="Обычный 114 22" xfId="8215"/>
    <cellStyle name="Обычный 114 23" xfId="6099"/>
    <cellStyle name="Обычный 114 24" xfId="7982"/>
    <cellStyle name="Обычный 114 25" xfId="8022"/>
    <cellStyle name="Обычный 114 26" xfId="6453"/>
    <cellStyle name="Обычный 114 27" xfId="7922"/>
    <cellStyle name="Обычный 114 28" xfId="1225"/>
    <cellStyle name="Обычный 114 29" xfId="7095"/>
    <cellStyle name="Обычный 114 3" xfId="6602"/>
    <cellStyle name="Обычный 114 30" xfId="7642"/>
    <cellStyle name="Обычный 114 31" xfId="6582"/>
    <cellStyle name="Обычный 114 32" xfId="7252"/>
    <cellStyle name="Обычный 114 33" xfId="7660"/>
    <cellStyle name="Обычный 114 34" xfId="8512"/>
    <cellStyle name="Обычный 114 35" xfId="1294"/>
    <cellStyle name="Обычный 114 36" xfId="7270"/>
    <cellStyle name="Обычный 114 37" xfId="7729"/>
    <cellStyle name="Обычный 114 38" xfId="7285"/>
    <cellStyle name="Обычный 114 39" xfId="4708"/>
    <cellStyle name="Обычный 114 4" xfId="5619"/>
    <cellStyle name="Обычный 114 40" xfId="1768"/>
    <cellStyle name="Обычный 114 5" xfId="3295"/>
    <cellStyle name="Обычный 114 6" xfId="6449"/>
    <cellStyle name="Обычный 114 7" xfId="6583"/>
    <cellStyle name="Обычный 114 8" xfId="5783"/>
    <cellStyle name="Обычный 114 9" xfId="5717"/>
    <cellStyle name="Обычный 115 10" xfId="1706"/>
    <cellStyle name="Обычный 115 11" xfId="5872"/>
    <cellStyle name="Обычный 115 12" xfId="6765"/>
    <cellStyle name="Обычный 115 13" xfId="2562"/>
    <cellStyle name="Обычный 115 14" xfId="4024"/>
    <cellStyle name="Обычный 115 15" xfId="7345"/>
    <cellStyle name="Обычный 115 16" xfId="5196"/>
    <cellStyle name="Обычный 115 17" xfId="7873"/>
    <cellStyle name="Обычный 115 18" xfId="7714"/>
    <cellStyle name="Обычный 115 19" xfId="6718"/>
    <cellStyle name="Обычный 115 2" xfId="5056"/>
    <cellStyle name="Обычный 115 20" xfId="4787"/>
    <cellStyle name="Обычный 115 21" xfId="8629"/>
    <cellStyle name="Обычный 115 22" xfId="8104"/>
    <cellStyle name="Обычный 115 23" xfId="1135"/>
    <cellStyle name="Обычный 115 24" xfId="6814"/>
    <cellStyle name="Обычный 115 25" xfId="7410"/>
    <cellStyle name="Обычный 115 26" xfId="4505"/>
    <cellStyle name="Обычный 115 27" xfId="7968"/>
    <cellStyle name="Обычный 115 28" xfId="4593"/>
    <cellStyle name="Обычный 115 29" xfId="4645"/>
    <cellStyle name="Обычный 115 3" xfId="5462"/>
    <cellStyle name="Обычный 115 30" xfId="5173"/>
    <cellStyle name="Обычный 115 31" xfId="2016"/>
    <cellStyle name="Обычный 115 32" xfId="8407"/>
    <cellStyle name="Обычный 115 33" xfId="7844"/>
    <cellStyle name="Обычный 115 34" xfId="9152"/>
    <cellStyle name="Обычный 115 35" xfId="8280"/>
    <cellStyle name="Обычный 115 36" xfId="7781"/>
    <cellStyle name="Обычный 115 37" xfId="2187"/>
    <cellStyle name="Обычный 115 38" xfId="9392"/>
    <cellStyle name="Обычный 115 39" xfId="1819"/>
    <cellStyle name="Обычный 115 4" xfId="6719"/>
    <cellStyle name="Обычный 115 5" xfId="5080"/>
    <cellStyle name="Обычный 115 6" xfId="6523"/>
    <cellStyle name="Обычный 115 7" xfId="5032"/>
    <cellStyle name="Обычный 115 8" xfId="6234"/>
    <cellStyle name="Обычный 115 9" xfId="5117"/>
    <cellStyle name="Обычный 116 10" xfId="5746"/>
    <cellStyle name="Обычный 116 11" xfId="7616"/>
    <cellStyle name="Обычный 116 12" xfId="6321"/>
    <cellStyle name="Обычный 116 13" xfId="6046"/>
    <cellStyle name="Обычный 116 14" xfId="5521"/>
    <cellStyle name="Обычный 116 15" xfId="6548"/>
    <cellStyle name="Обычный 116 16" xfId="6687"/>
    <cellStyle name="Обычный 116 17" xfId="5299"/>
    <cellStyle name="Обычный 116 18" xfId="8225"/>
    <cellStyle name="Обычный 116 19" xfId="8310"/>
    <cellStyle name="Обычный 116 2" xfId="6402"/>
    <cellStyle name="Обычный 116 20" xfId="7333"/>
    <cellStyle name="Обычный 116 21" xfId="8398"/>
    <cellStyle name="Обычный 116 22" xfId="5444"/>
    <cellStyle name="Обычный 116 23" xfId="6441"/>
    <cellStyle name="Обычный 116 24" xfId="3725"/>
    <cellStyle name="Обычный 116 25" xfId="7133"/>
    <cellStyle name="Обычный 116 26" xfId="7217"/>
    <cellStyle name="Обычный 116 27" xfId="6600"/>
    <cellStyle name="Обычный 116 28" xfId="8516"/>
    <cellStyle name="Обычный 116 29" xfId="5611"/>
    <cellStyle name="Обычный 116 3" xfId="6610"/>
    <cellStyle name="Обычный 116 30" xfId="8268"/>
    <cellStyle name="Обычный 116 31" xfId="7066"/>
    <cellStyle name="Обычный 116 32" xfId="7699"/>
    <cellStyle name="Обычный 116 33" xfId="8470"/>
    <cellStyle name="Обычный 116 34" xfId="7951"/>
    <cellStyle name="Обычный 116 35" xfId="4727"/>
    <cellStyle name="Обычный 116 36" xfId="7279"/>
    <cellStyle name="Обычный 116 37" xfId="7749"/>
    <cellStyle name="Обычный 116 38" xfId="8318"/>
    <cellStyle name="Обычный 116 4" xfId="119"/>
    <cellStyle name="Обычный 116 5" xfId="6390"/>
    <cellStyle name="Обычный 116 6" xfId="9043"/>
    <cellStyle name="Обычный 116 7" xfId="6191"/>
    <cellStyle name="Обычный 116 8" xfId="3691"/>
    <cellStyle name="Обычный 116 9" xfId="175"/>
    <cellStyle name="Обычный 117 10" xfId="7504"/>
    <cellStyle name="Обычный 117 11" xfId="8073"/>
    <cellStyle name="Обычный 117 12" xfId="4850"/>
    <cellStyle name="Обычный 117 13" xfId="6254"/>
    <cellStyle name="Обычный 117 14" xfId="7347"/>
    <cellStyle name="Обычный 117 15" xfId="9292"/>
    <cellStyle name="Обычный 117 16" xfId="5984"/>
    <cellStyle name="Обычный 117 17" xfId="9425"/>
    <cellStyle name="Обычный 117 18" xfId="8442"/>
    <cellStyle name="Обычный 117 19" xfId="7556"/>
    <cellStyle name="Обычный 117 2" xfId="5650"/>
    <cellStyle name="Обычный 117 20" xfId="7052"/>
    <cellStyle name="Обычный 117 21" xfId="6645"/>
    <cellStyle name="Обычный 117 22" xfId="6096"/>
    <cellStyle name="Обычный 117 23" xfId="5187"/>
    <cellStyle name="Обычный 117 24" xfId="7576"/>
    <cellStyle name="Обычный 117 25" xfId="7478"/>
    <cellStyle name="Обычный 117 26" xfId="7303"/>
    <cellStyle name="Обычный 117 27" xfId="7496"/>
    <cellStyle name="Обычный 117 28" xfId="8029"/>
    <cellStyle name="Обычный 117 29" xfId="8674"/>
    <cellStyle name="Обычный 117 3" xfId="3768"/>
    <cellStyle name="Обычный 117 30" xfId="8547"/>
    <cellStyle name="Обычный 117 31" xfId="5450"/>
    <cellStyle name="Обычный 117 32" xfId="7816"/>
    <cellStyle name="Обычный 117 33" xfId="7779"/>
    <cellStyle name="Обычный 117 34" xfId="6594"/>
    <cellStyle name="Обычный 117 35" xfId="8750"/>
    <cellStyle name="Обычный 117 36" xfId="7815"/>
    <cellStyle name="Обычный 117 37" xfId="2349"/>
    <cellStyle name="Обычный 117 4" xfId="6132"/>
    <cellStyle name="Обычный 117 5" xfId="6934"/>
    <cellStyle name="Обычный 117 6" xfId="7077"/>
    <cellStyle name="Обычный 117 7" xfId="7163"/>
    <cellStyle name="Обычный 117 8" xfId="6932"/>
    <cellStyle name="Обычный 117 9" xfId="7267"/>
    <cellStyle name="Обычный 118 10" xfId="8118"/>
    <cellStyle name="Обычный 118 11" xfId="7227"/>
    <cellStyle name="Обычный 118 12" xfId="5917"/>
    <cellStyle name="Обычный 118 13" xfId="7058"/>
    <cellStyle name="Обычный 118 14" xfId="7384"/>
    <cellStyle name="Обычный 118 15" xfId="6785"/>
    <cellStyle name="Обычный 118 16" xfId="4660"/>
    <cellStyle name="Обычный 118 17" xfId="8178"/>
    <cellStyle name="Обычный 118 18" xfId="1311"/>
    <cellStyle name="Обычный 118 19" xfId="7742"/>
    <cellStyle name="Обычный 118 2" xfId="4990"/>
    <cellStyle name="Обычный 118 20" xfId="6350"/>
    <cellStyle name="Обычный 118 21" xfId="7889"/>
    <cellStyle name="Обычный 118 22" xfId="8743"/>
    <cellStyle name="Обычный 118 23" xfId="8112"/>
    <cellStyle name="Обычный 118 24" xfId="8012"/>
    <cellStyle name="Обычный 118 25" xfId="7620"/>
    <cellStyle name="Обычный 118 26" xfId="5846"/>
    <cellStyle name="Обычный 118 27" xfId="6007"/>
    <cellStyle name="Обычный 118 28" xfId="8247"/>
    <cellStyle name="Обычный 118 29" xfId="8265"/>
    <cellStyle name="Обычный 118 3" xfId="9391"/>
    <cellStyle name="Обычный 118 30" xfId="1293"/>
    <cellStyle name="Обычный 118 31" xfId="8227"/>
    <cellStyle name="Обычный 118 32" xfId="6628"/>
    <cellStyle name="Обычный 118 33" xfId="8196"/>
    <cellStyle name="Обычный 118 34" xfId="7684"/>
    <cellStyle name="Обычный 118 35" xfId="8505"/>
    <cellStyle name="Обычный 118 36" xfId="8352"/>
    <cellStyle name="Обычный 118 4" xfId="5158"/>
    <cellStyle name="Обычный 118 5" xfId="6774"/>
    <cellStyle name="Обычный 118 6" xfId="8808"/>
    <cellStyle name="Обычный 118 7" xfId="7204"/>
    <cellStyle name="Обычный 118 8" xfId="6850"/>
    <cellStyle name="Обычный 118 9" xfId="89"/>
    <cellStyle name="Обычный 119 10" xfId="8581"/>
    <cellStyle name="Обычный 119 11" xfId="6958"/>
    <cellStyle name="Обычный 119 12" xfId="7368"/>
    <cellStyle name="Обычный 119 13" xfId="8043"/>
    <cellStyle name="Обычный 119 14" xfId="8336"/>
    <cellStyle name="Обычный 119 15" xfId="5899"/>
    <cellStyle name="Обычный 119 16" xfId="6649"/>
    <cellStyle name="Обычный 119 17" xfId="7510"/>
    <cellStyle name="Обычный 119 18" xfId="6939"/>
    <cellStyle name="Обычный 119 19" xfId="8269"/>
    <cellStyle name="Обычный 119 2" xfId="7012"/>
    <cellStyle name="Обычный 119 20" xfId="7229"/>
    <cellStyle name="Обычный 119 21" xfId="8275"/>
    <cellStyle name="Обычный 119 22" xfId="3338"/>
    <cellStyle name="Обычный 119 23" xfId="4742"/>
    <cellStyle name="Обычный 119 24" xfId="4551"/>
    <cellStyle name="Обычный 119 25" xfId="1267"/>
    <cellStyle name="Обычный 119 26" xfId="7886"/>
    <cellStyle name="Обычный 119 27" xfId="7876"/>
    <cellStyle name="Обычный 119 28" xfId="8718"/>
    <cellStyle name="Обычный 119 29" xfId="5608"/>
    <cellStyle name="Обычный 119 3" xfId="6383"/>
    <cellStyle name="Обычный 119 30" xfId="5850"/>
    <cellStyle name="Обычный 119 31" xfId="8059"/>
    <cellStyle name="Обычный 119 32" xfId="6989"/>
    <cellStyle name="Обычный 119 33" xfId="8975"/>
    <cellStyle name="Обычный 119 34" xfId="6672"/>
    <cellStyle name="Обычный 119 35" xfId="1724"/>
    <cellStyle name="Обычный 119 4" xfId="7232"/>
    <cellStyle name="Обычный 119 5" xfId="7041"/>
    <cellStyle name="Обычный 119 6" xfId="7305"/>
    <cellStyle name="Обычный 119 7" xfId="8727"/>
    <cellStyle name="Обычный 119 8" xfId="6107"/>
    <cellStyle name="Обычный 119 9" xfId="7165"/>
    <cellStyle name="Обычный 12" xfId="10231"/>
    <cellStyle name="Обычный 12 10" xfId="2469"/>
    <cellStyle name="Обычный 12 11" xfId="1345"/>
    <cellStyle name="Обычный 12 12" xfId="9273"/>
    <cellStyle name="Обычный 12 13" xfId="776"/>
    <cellStyle name="Обычный 12 14" xfId="164"/>
    <cellStyle name="Обычный 12 15" xfId="8913"/>
    <cellStyle name="Обычный 12 16" xfId="9361"/>
    <cellStyle name="Обычный 12 17" xfId="8969"/>
    <cellStyle name="Обычный 12 18" xfId="2030"/>
    <cellStyle name="Обычный 12 19" xfId="1505"/>
    <cellStyle name="Обычный 12 2" xfId="1353"/>
    <cellStyle name="Обычный 12 20" xfId="1638"/>
    <cellStyle name="Обычный 12 21" xfId="8824"/>
    <cellStyle name="Обычный 12 22" xfId="1587"/>
    <cellStyle name="Обычный 12 23" xfId="171"/>
    <cellStyle name="Обычный 12 24" xfId="644"/>
    <cellStyle name="Обычный 12 25" xfId="149"/>
    <cellStyle name="Обычный 12 26" xfId="772"/>
    <cellStyle name="Обычный 12 27" xfId="8978"/>
    <cellStyle name="Обычный 12 28" xfId="593"/>
    <cellStyle name="Обычный 12 29" xfId="1712"/>
    <cellStyle name="Обычный 12 3" xfId="8155"/>
    <cellStyle name="Обычный 12 30" xfId="1951"/>
    <cellStyle name="Обычный 12 31" xfId="8892"/>
    <cellStyle name="Обычный 12 32" xfId="1948"/>
    <cellStyle name="Обычный 12 33" xfId="9191"/>
    <cellStyle name="Обычный 12 34" xfId="2148"/>
    <cellStyle name="Обычный 12 35" xfId="1945"/>
    <cellStyle name="Обычный 12 36" xfId="1915"/>
    <cellStyle name="Обычный 12 37" xfId="838"/>
    <cellStyle name="Обычный 12 38" xfId="481"/>
    <cellStyle name="Обычный 12 39" xfId="8899"/>
    <cellStyle name="Обычный 12 4" xfId="2290"/>
    <cellStyle name="Обычный 12 40" xfId="2449"/>
    <cellStyle name="Обычный 12 41" xfId="1980"/>
    <cellStyle name="Обычный 12 42" xfId="9037"/>
    <cellStyle name="Обычный 12 43" xfId="705"/>
    <cellStyle name="Обычный 12 44" xfId="2398"/>
    <cellStyle name="Обычный 12 45" xfId="917"/>
    <cellStyle name="Обычный 12 46" xfId="985"/>
    <cellStyle name="Обычный 12 47" xfId="86"/>
    <cellStyle name="Обычный 12 48" xfId="21"/>
    <cellStyle name="Обычный 12 49" xfId="1924"/>
    <cellStyle name="Обычный 12 5" xfId="1081"/>
    <cellStyle name="Обычный 12 50" xfId="701"/>
    <cellStyle name="Обычный 12 51" xfId="9112"/>
    <cellStyle name="Обычный 12 52" xfId="2085"/>
    <cellStyle name="Обычный 12 53" xfId="1061"/>
    <cellStyle name="Обычный 12 54" xfId="965"/>
    <cellStyle name="Обычный 12 55" xfId="855"/>
    <cellStyle name="Обычный 12 56" xfId="1824"/>
    <cellStyle name="Обычный 12 57" xfId="249"/>
    <cellStyle name="Обычный 12 58" xfId="1248"/>
    <cellStyle name="Обычный 12 59" xfId="234"/>
    <cellStyle name="Обычный 12 6" xfId="1334"/>
    <cellStyle name="Обычный 12 60" xfId="1118"/>
    <cellStyle name="Обычный 12 61" xfId="302"/>
    <cellStyle name="Обычный 12 62" xfId="10103"/>
    <cellStyle name="Обычный 12 63" xfId="9485"/>
    <cellStyle name="Обычный 12 64" xfId="10078"/>
    <cellStyle name="Обычный 12 65" xfId="10054"/>
    <cellStyle name="Обычный 12 66" xfId="9873"/>
    <cellStyle name="Обычный 12 67" xfId="9538"/>
    <cellStyle name="Обычный 12 68" xfId="9867"/>
    <cellStyle name="Обычный 12 69" xfId="10017"/>
    <cellStyle name="Обычный 12 7" xfId="1112"/>
    <cellStyle name="Обычный 12 70" xfId="9552"/>
    <cellStyle name="Обычный 12 71" xfId="9752"/>
    <cellStyle name="Обычный 12 72" xfId="10179"/>
    <cellStyle name="Обычный 12 73" xfId="10086"/>
    <cellStyle name="Обычный 12 74" xfId="9483"/>
    <cellStyle name="Обычный 12 75" xfId="10037"/>
    <cellStyle name="Обычный 12 76" xfId="9461"/>
    <cellStyle name="Обычный 12 77" xfId="9759"/>
    <cellStyle name="Обычный 12 78" xfId="9862"/>
    <cellStyle name="Обычный 12 79" xfId="9743"/>
    <cellStyle name="Обычный 12 8" xfId="1944"/>
    <cellStyle name="Обычный 12 80" xfId="9817"/>
    <cellStyle name="Обычный 12 81" xfId="10100"/>
    <cellStyle name="Обычный 12 82" xfId="9808"/>
    <cellStyle name="Обычный 12 83" xfId="10108"/>
    <cellStyle name="Обычный 12 84" xfId="9493"/>
    <cellStyle name="Обычный 12 85" xfId="9788"/>
    <cellStyle name="Обычный 12 86" xfId="9517"/>
    <cellStyle name="Обычный 12 87" xfId="9663"/>
    <cellStyle name="Обычный 12 88" xfId="9541"/>
    <cellStyle name="Обычный 12 89" xfId="9907"/>
    <cellStyle name="Обычный 12 9" xfId="1424"/>
    <cellStyle name="Обычный 12 90" xfId="10174"/>
    <cellStyle name="Обычный 120 10" xfId="6023"/>
    <cellStyle name="Обычный 120 11" xfId="8405"/>
    <cellStyle name="Обычный 120 12" xfId="6319"/>
    <cellStyle name="Обычный 120 13" xfId="7289"/>
    <cellStyle name="Обычный 120 14" xfId="8429"/>
    <cellStyle name="Обычный 120 15" xfId="5209"/>
    <cellStyle name="Обычный 120 16" xfId="6378"/>
    <cellStyle name="Обычный 120 17" xfId="6221"/>
    <cellStyle name="Обычный 120 18" xfId="6561"/>
    <cellStyle name="Обычный 120 19" xfId="5330"/>
    <cellStyle name="Обычный 120 2" xfId="6112"/>
    <cellStyle name="Обычный 120 20" xfId="8142"/>
    <cellStyle name="Обычный 120 21" xfId="7990"/>
    <cellStyle name="Обычный 120 22" xfId="6754"/>
    <cellStyle name="Обычный 120 23" xfId="6202"/>
    <cellStyle name="Обычный 120 24" xfId="9235"/>
    <cellStyle name="Обычный 120 25" xfId="8542"/>
    <cellStyle name="Обычный 120 26" xfId="6761"/>
    <cellStyle name="Обычный 120 27" xfId="2051"/>
    <cellStyle name="Обычный 120 28" xfId="7717"/>
    <cellStyle name="Обычный 120 29" xfId="6312"/>
    <cellStyle name="Обычный 120 3" xfId="7253"/>
    <cellStyle name="Обычный 120 30" xfId="2040"/>
    <cellStyle name="Обычный 120 31" xfId="7554"/>
    <cellStyle name="Обычный 120 32" xfId="7297"/>
    <cellStyle name="Обычный 120 33" xfId="7460"/>
    <cellStyle name="Обычный 120 34" xfId="186"/>
    <cellStyle name="Обычный 120 4" xfId="5554"/>
    <cellStyle name="Обычный 120 5" xfId="7044"/>
    <cellStyle name="Обычный 120 6" xfId="6300"/>
    <cellStyle name="Обычный 120 7" xfId="5124"/>
    <cellStyle name="Обычный 120 8" xfId="6309"/>
    <cellStyle name="Обычный 120 9" xfId="6508"/>
    <cellStyle name="Обычный 121 10" xfId="5109"/>
    <cellStyle name="Обычный 121 11" xfId="6757"/>
    <cellStyle name="Обычный 121 12" xfId="6720"/>
    <cellStyle name="Обычный 121 13" xfId="2100"/>
    <cellStyle name="Обычный 121 14" xfId="8047"/>
    <cellStyle name="Обычный 121 15" xfId="9370"/>
    <cellStyle name="Обычный 121 16" xfId="4978"/>
    <cellStyle name="Обычный 121 17" xfId="8133"/>
    <cellStyle name="Обычный 121 18" xfId="6237"/>
    <cellStyle name="Обычный 121 19" xfId="9346"/>
    <cellStyle name="Обычный 121 2" xfId="6674"/>
    <cellStyle name="Обычный 121 20" xfId="7045"/>
    <cellStyle name="Обычный 121 21" xfId="7344"/>
    <cellStyle name="Обычный 121 22" xfId="8229"/>
    <cellStyle name="Обычный 121 23" xfId="8137"/>
    <cellStyle name="Обычный 121 24" xfId="8680"/>
    <cellStyle name="Обычный 121 25" xfId="8102"/>
    <cellStyle name="Обычный 121 26" xfId="7688"/>
    <cellStyle name="Обычный 121 27" xfId="8333"/>
    <cellStyle name="Обычный 121 28" xfId="8377"/>
    <cellStyle name="Обычный 121 29" xfId="8784"/>
    <cellStyle name="Обычный 121 3" xfId="5564"/>
    <cellStyle name="Обычный 121 30" xfId="8378"/>
    <cellStyle name="Обычный 121 31" xfId="8900"/>
    <cellStyle name="Обычный 121 32" xfId="8729"/>
    <cellStyle name="Обычный 121 33" xfId="7396"/>
    <cellStyle name="Обычный 121 4" xfId="5152"/>
    <cellStyle name="Обычный 121 5" xfId="6599"/>
    <cellStyle name="Обычный 121 6" xfId="6655"/>
    <cellStyle name="Обычный 121 7" xfId="2450"/>
    <cellStyle name="Обычный 121 8" xfId="1691"/>
    <cellStyle name="Обычный 121 9" xfId="7401"/>
    <cellStyle name="Обычный 122 10" xfId="6509"/>
    <cellStyle name="Обычный 122 11" xfId="7364"/>
    <cellStyle name="Обычный 122 12" xfId="6749"/>
    <cellStyle name="Обычный 122 13" xfId="7978"/>
    <cellStyle name="Обычный 122 14" xfId="7707"/>
    <cellStyle name="Обычный 122 15" xfId="8249"/>
    <cellStyle name="Обычный 122 16" xfId="6826"/>
    <cellStyle name="Обычный 122 17" xfId="8531"/>
    <cellStyle name="Обычный 122 18" xfId="5574"/>
    <cellStyle name="Обычный 122 19" xfId="8903"/>
    <cellStyle name="Обычный 122 2" xfId="6466"/>
    <cellStyle name="Обычный 122 20" xfId="8294"/>
    <cellStyle name="Обычный 122 21" xfId="6873"/>
    <cellStyle name="Обычный 122 22" xfId="7459"/>
    <cellStyle name="Обычный 122 23" xfId="7626"/>
    <cellStyle name="Обычный 122 24" xfId="6984"/>
    <cellStyle name="Обычный 122 25" xfId="7458"/>
    <cellStyle name="Обычный 122 26" xfId="8738"/>
    <cellStyle name="Обычный 122 27" xfId="7864"/>
    <cellStyle name="Обычный 122 28" xfId="8208"/>
    <cellStyle name="Обычный 122 29" xfId="7689"/>
    <cellStyle name="Обычный 122 3" xfId="4747"/>
    <cellStyle name="Обычный 122 30" xfId="8379"/>
    <cellStyle name="Обычный 122 31" xfId="8099"/>
    <cellStyle name="Обычный 122 32" xfId="8774"/>
    <cellStyle name="Обычный 122 4" xfId="8938"/>
    <cellStyle name="Обычный 122 5" xfId="6766"/>
    <cellStyle name="Обычный 122 6" xfId="4253"/>
    <cellStyle name="Обычный 122 7" xfId="7724"/>
    <cellStyle name="Обычный 122 8" xfId="5378"/>
    <cellStyle name="Обычный 122 9" xfId="6238"/>
    <cellStyle name="Обычный 123 10" xfId="7242"/>
    <cellStyle name="Обычный 123 11" xfId="5630"/>
    <cellStyle name="Обычный 123 12" xfId="7382"/>
    <cellStyle name="Обычный 123 13" xfId="8803"/>
    <cellStyle name="Обычный 123 14" xfId="2536"/>
    <cellStyle name="Обычный 123 15" xfId="7625"/>
    <cellStyle name="Обычный 123 16" xfId="8495"/>
    <cellStyle name="Обычный 123 17" xfId="1889"/>
    <cellStyle name="Обычный 123 18" xfId="8615"/>
    <cellStyle name="Обычный 123 19" xfId="7651"/>
    <cellStyle name="Обычный 123 2" xfId="6270"/>
    <cellStyle name="Обычный 123 20" xfId="8419"/>
    <cellStyle name="Обычный 123 21" xfId="8619"/>
    <cellStyle name="Обычный 123 22" xfId="56"/>
    <cellStyle name="Обычный 123 23" xfId="8330"/>
    <cellStyle name="Обычный 123 24" xfId="8514"/>
    <cellStyle name="Обычный 123 25" xfId="5073"/>
    <cellStyle name="Обычный 123 26" xfId="8238"/>
    <cellStyle name="Обычный 123 27" xfId="7697"/>
    <cellStyle name="Обычный 123 28" xfId="5493"/>
    <cellStyle name="Обычный 123 29" xfId="7111"/>
    <cellStyle name="Обычный 123 3" xfId="7134"/>
    <cellStyle name="Обычный 123 30" xfId="5947"/>
    <cellStyle name="Обычный 123 31" xfId="8437"/>
    <cellStyle name="Обычный 123 4" xfId="5906"/>
    <cellStyle name="Обычный 123 5" xfId="6961"/>
    <cellStyle name="Обычный 123 6" xfId="6841"/>
    <cellStyle name="Обычный 123 7" xfId="4367"/>
    <cellStyle name="Обычный 123 8" xfId="6302"/>
    <cellStyle name="Обычный 123 9" xfId="8605"/>
    <cellStyle name="Обычный 124 10" xfId="6413"/>
    <cellStyle name="Обычный 124 11" xfId="5542"/>
    <cellStyle name="Обычный 124 12" xfId="1289"/>
    <cellStyle name="Обычный 124 13" xfId="2656"/>
    <cellStyle name="Обычный 124 14" xfId="7830"/>
    <cellStyle name="Обычный 124 15" xfId="8558"/>
    <cellStyle name="Обычный 124 16" xfId="7838"/>
    <cellStyle name="Обычный 124 17" xfId="9096"/>
    <cellStyle name="Обычный 124 18" xfId="9304"/>
    <cellStyle name="Обычный 124 19" xfId="7547"/>
    <cellStyle name="Обычный 124 2" xfId="4898"/>
    <cellStyle name="Обычный 124 20" xfId="2371"/>
    <cellStyle name="Обычный 124 21" xfId="1481"/>
    <cellStyle name="Обычный 124 22" xfId="6281"/>
    <cellStyle name="Обычный 124 23" xfId="7466"/>
    <cellStyle name="Обычный 124 24" xfId="4105"/>
    <cellStyle name="Обычный 124 25" xfId="8752"/>
    <cellStyle name="Обычный 124 26" xfId="9413"/>
    <cellStyle name="Обычный 124 27" xfId="7595"/>
    <cellStyle name="Обычный 124 28" xfId="3485"/>
    <cellStyle name="Обычный 124 29" xfId="2434"/>
    <cellStyle name="Обычный 124 3" xfId="7236"/>
    <cellStyle name="Обычный 124 30" xfId="8533"/>
    <cellStyle name="Обычный 124 4" xfId="6619"/>
    <cellStyle name="Обычный 124 5" xfId="6924"/>
    <cellStyle name="Обычный 124 6" xfId="8406"/>
    <cellStyle name="Обычный 124 7" xfId="7034"/>
    <cellStyle name="Обычный 124 8" xfId="6475"/>
    <cellStyle name="Обычный 124 9" xfId="6910"/>
    <cellStyle name="Обычный 125 10" xfId="5274"/>
    <cellStyle name="Обычный 125 11" xfId="7508"/>
    <cellStyle name="Обычный 125 12" xfId="5949"/>
    <cellStyle name="Обычный 125 13" xfId="8725"/>
    <cellStyle name="Обычный 125 14" xfId="8987"/>
    <cellStyle name="Обычный 125 15" xfId="7946"/>
    <cellStyle name="Обычный 125 16" xfId="7555"/>
    <cellStyle name="Обычный 125 17" xfId="8284"/>
    <cellStyle name="Обычный 125 18" xfId="8483"/>
    <cellStyle name="Обычный 125 19" xfId="8135"/>
    <cellStyle name="Обычный 125 2" xfId="7088"/>
    <cellStyle name="Обычный 125 20" xfId="6216"/>
    <cellStyle name="Обычный 125 21" xfId="8244"/>
    <cellStyle name="Обычный 125 22" xfId="7992"/>
    <cellStyle name="Обычный 125 23" xfId="7842"/>
    <cellStyle name="Обычный 125 24" xfId="2491"/>
    <cellStyle name="Обычный 125 25" xfId="2103"/>
    <cellStyle name="Обычный 125 26" xfId="6876"/>
    <cellStyle name="Обычный 125 27" xfId="7293"/>
    <cellStyle name="Обычный 125 28" xfId="8273"/>
    <cellStyle name="Обычный 125 29" xfId="8679"/>
    <cellStyle name="Обычный 125 3" xfId="7214"/>
    <cellStyle name="Обычный 125 4" xfId="7956"/>
    <cellStyle name="Обычный 125 5" xfId="6793"/>
    <cellStyle name="Обычный 125 6" xfId="7624"/>
    <cellStyle name="Обычный 125 7" xfId="5845"/>
    <cellStyle name="Обычный 125 8" xfId="6355"/>
    <cellStyle name="Обычный 125 9" xfId="6640"/>
    <cellStyle name="Обычный 126 10" xfId="7473"/>
    <cellStyle name="Обычный 126 11" xfId="7674"/>
    <cellStyle name="Обычный 126 12" xfId="6401"/>
    <cellStyle name="Обычный 126 13" xfId="8364"/>
    <cellStyle name="Обычный 126 14" xfId="8532"/>
    <cellStyle name="Обычный 126 15" xfId="5627"/>
    <cellStyle name="Обычный 126 16" xfId="7258"/>
    <cellStyle name="Обычный 126 17" xfId="8394"/>
    <cellStyle name="Обычный 126 18" xfId="5395"/>
    <cellStyle name="Обычный 126 19" xfId="7819"/>
    <cellStyle name="Обычный 126 2" xfId="6147"/>
    <cellStyle name="Обычный 126 20" xfId="2276"/>
    <cellStyle name="Обычный 126 21" xfId="7720"/>
    <cellStyle name="Обычный 126 22" xfId="8413"/>
    <cellStyle name="Обычный 126 23" xfId="7430"/>
    <cellStyle name="Обычный 126 24" xfId="6223"/>
    <cellStyle name="Обычный 126 25" xfId="7199"/>
    <cellStyle name="Обычный 126 26" xfId="6936"/>
    <cellStyle name="Обычный 126 27" xfId="6252"/>
    <cellStyle name="Обычный 126 28" xfId="7907"/>
    <cellStyle name="Обычный 126 3" xfId="7362"/>
    <cellStyle name="Обычный 126 4" xfId="6448"/>
    <cellStyle name="Обычный 126 5" xfId="7346"/>
    <cellStyle name="Обычный 126 6" xfId="5413"/>
    <cellStyle name="Обычный 126 7" xfId="6102"/>
    <cellStyle name="Обычный 126 8" xfId="7593"/>
    <cellStyle name="Обычный 126 9" xfId="4318"/>
    <cellStyle name="Обычный 127 10" xfId="4818"/>
    <cellStyle name="Обычный 127 11" xfId="7416"/>
    <cellStyle name="Обычный 127 12" xfId="8272"/>
    <cellStyle name="Обычный 127 13" xfId="8962"/>
    <cellStyle name="Обычный 127 14" xfId="2024"/>
    <cellStyle name="Обычный 127 15" xfId="7495"/>
    <cellStyle name="Обычный 127 16" xfId="7989"/>
    <cellStyle name="Обычный 127 17" xfId="8223"/>
    <cellStyle name="Обычный 127 18" xfId="8121"/>
    <cellStyle name="Обычный 127 19" xfId="8741"/>
    <cellStyle name="Обычный 127 2" xfId="6229"/>
    <cellStyle name="Обычный 127 20" xfId="7036"/>
    <cellStyle name="Обычный 127 21" xfId="8662"/>
    <cellStyle name="Обычный 127 22" xfId="6062"/>
    <cellStyle name="Обычный 127 23" xfId="6860"/>
    <cellStyle name="Обычный 127 24" xfId="8096"/>
    <cellStyle name="Обычный 127 25" xfId="4601"/>
    <cellStyle name="Обычный 127 26" xfId="8219"/>
    <cellStyle name="Обычный 127 27" xfId="7670"/>
    <cellStyle name="Обычный 127 3" xfId="6606"/>
    <cellStyle name="Обычный 127 4" xfId="7202"/>
    <cellStyle name="Обычный 127 5" xfId="6879"/>
    <cellStyle name="Обычный 127 6" xfId="7269"/>
    <cellStyle name="Обычный 127 7" xfId="6493"/>
    <cellStyle name="Обычный 127 8" xfId="4399"/>
    <cellStyle name="Обычный 127 9" xfId="1679"/>
    <cellStyle name="Обычный 128 10" xfId="7704"/>
    <cellStyle name="Обычный 128 11" xfId="5641"/>
    <cellStyle name="Обычный 128 12" xfId="8594"/>
    <cellStyle name="Обычный 128 13" xfId="7682"/>
    <cellStyle name="Обычный 128 14" xfId="7409"/>
    <cellStyle name="Обычный 128 15" xfId="5416"/>
    <cellStyle name="Обычный 128 16" xfId="8115"/>
    <cellStyle name="Обычный 128 17" xfId="4284"/>
    <cellStyle name="Обычный 128 18" xfId="4883"/>
    <cellStyle name="Обычный 128 19" xfId="5563"/>
    <cellStyle name="Обычный 128 2" xfId="8342"/>
    <cellStyle name="Обычный 128 20" xfId="7532"/>
    <cellStyle name="Обычный 128 21" xfId="6634"/>
    <cellStyle name="Обычный 128 22" xfId="2337"/>
    <cellStyle name="Обычный 128 23" xfId="8751"/>
    <cellStyle name="Обычный 128 24" xfId="7938"/>
    <cellStyle name="Обычный 128 25" xfId="5234"/>
    <cellStyle name="Обычный 128 26" xfId="7599"/>
    <cellStyle name="Обычный 128 3" xfId="7455"/>
    <cellStyle name="Обычный 128 4" xfId="8523"/>
    <cellStyle name="Обычный 128 5" xfId="5626"/>
    <cellStyle name="Обычный 128 6" xfId="7728"/>
    <cellStyle name="Обычный 128 7" xfId="7194"/>
    <cellStyle name="Обычный 128 8" xfId="7314"/>
    <cellStyle name="Обычный 128 9" xfId="4802"/>
    <cellStyle name="Обычный 129 10" xfId="7765"/>
    <cellStyle name="Обычный 129 11" xfId="53"/>
    <cellStyle name="Обычный 129 12" xfId="7824"/>
    <cellStyle name="Обычный 129 13" xfId="4764"/>
    <cellStyle name="Обычный 129 14" xfId="5617"/>
    <cellStyle name="Обычный 129 15" xfId="6558"/>
    <cellStyle name="Обычный 129 16" xfId="4998"/>
    <cellStyle name="Обычный 129 17" xfId="5736"/>
    <cellStyle name="Обычный 129 18" xfId="8125"/>
    <cellStyle name="Обычный 129 19" xfId="8598"/>
    <cellStyle name="Обычный 129 2" xfId="6175"/>
    <cellStyle name="Обычный 129 20" xfId="6029"/>
    <cellStyle name="Обычный 129 21" xfId="8353"/>
    <cellStyle name="Обычный 129 22" xfId="7308"/>
    <cellStyle name="Обычный 129 23" xfId="8141"/>
    <cellStyle name="Обычный 129 24" xfId="6823"/>
    <cellStyle name="Обычный 129 25" xfId="7369"/>
    <cellStyle name="Обычный 129 3" xfId="8197"/>
    <cellStyle name="Обычный 129 4" xfId="8420"/>
    <cellStyle name="Обычный 129 5" xfId="1251"/>
    <cellStyle name="Обычный 129 6" xfId="6867"/>
    <cellStyle name="Обычный 129 7" xfId="6279"/>
    <cellStyle name="Обычный 129 8" xfId="7726"/>
    <cellStyle name="Обычный 129 9" xfId="8591"/>
    <cellStyle name="Обычный 13" xfId="2506"/>
    <cellStyle name="Обычный 13 25" xfId="4892"/>
    <cellStyle name="Обычный 13 26" xfId="3809"/>
    <cellStyle name="Обычный 13 29" xfId="11"/>
    <cellStyle name="Обычный 130 10" xfId="8369"/>
    <cellStyle name="Обычный 130 11" xfId="7501"/>
    <cellStyle name="Обычный 130 12" xfId="7891"/>
    <cellStyle name="Обычный 130 13" xfId="8049"/>
    <cellStyle name="Обычный 130 14" xfId="7104"/>
    <cellStyle name="Обычный 130 15" xfId="6388"/>
    <cellStyle name="Обычный 130 16" xfId="7006"/>
    <cellStyle name="Обычный 130 17" xfId="7727"/>
    <cellStyle name="Обычный 130 18" xfId="8156"/>
    <cellStyle name="Обычный 130 19" xfId="8134"/>
    <cellStyle name="Обычный 130 2" xfId="6353"/>
    <cellStyle name="Обычный 130 20" xfId="4689"/>
    <cellStyle name="Обычный 130 21" xfId="9076"/>
    <cellStyle name="Обычный 130 22" xfId="7845"/>
    <cellStyle name="Обычный 130 23" xfId="4522"/>
    <cellStyle name="Обычный 130 24" xfId="7094"/>
    <cellStyle name="Обычный 130 3" xfId="4001"/>
    <cellStyle name="Обычный 130 4" xfId="7447"/>
    <cellStyle name="Обычный 130 5" xfId="6752"/>
    <cellStyle name="Обычный 130 6" xfId="8630"/>
    <cellStyle name="Обычный 130 7" xfId="8534"/>
    <cellStyle name="Обычный 130 8" xfId="7050"/>
    <cellStyle name="Обычный 130 9" xfId="5799"/>
    <cellStyle name="Обычный 131 10" xfId="8080"/>
    <cellStyle name="Обычный 131 11" xfId="4619"/>
    <cellStyle name="Обычный 131 12" xfId="8180"/>
    <cellStyle name="Обычный 131 13" xfId="9033"/>
    <cellStyle name="Обычный 131 14" xfId="6578"/>
    <cellStyle name="Обычный 131 15" xfId="7085"/>
    <cellStyle name="Обычный 131 16" xfId="6952"/>
    <cellStyle name="Обычный 131 17" xfId="4854"/>
    <cellStyle name="Обычный 131 18" xfId="7482"/>
    <cellStyle name="Обычный 131 19" xfId="8986"/>
    <cellStyle name="Обычный 131 2" xfId="6200"/>
    <cellStyle name="Обычный 131 20" xfId="7792"/>
    <cellStyle name="Обычный 131 21" xfId="8231"/>
    <cellStyle name="Обычный 131 22" xfId="7395"/>
    <cellStyle name="Обычный 131 23" xfId="7927"/>
    <cellStyle name="Обычный 131 3" xfId="8199"/>
    <cellStyle name="Обычный 131 4" xfId="8471"/>
    <cellStyle name="Обычный 131 5" xfId="6833"/>
    <cellStyle name="Обычный 131 6" xfId="8439"/>
    <cellStyle name="Обычный 131 7" xfId="8024"/>
    <cellStyle name="Обычный 131 8" xfId="7734"/>
    <cellStyle name="Обычный 131 9" xfId="5115"/>
    <cellStyle name="Обычный 132 10" xfId="8768"/>
    <cellStyle name="Обычный 132 11" xfId="8570"/>
    <cellStyle name="Обычный 132 12" xfId="7589"/>
    <cellStyle name="Обычный 132 13" xfId="6588"/>
    <cellStyle name="Обычный 132 14" xfId="5684"/>
    <cellStyle name="Обычный 132 15" xfId="9024"/>
    <cellStyle name="Обычный 132 16" xfId="7421"/>
    <cellStyle name="Обычный 132 17" xfId="7398"/>
    <cellStyle name="Обычный 132 18" xfId="7622"/>
    <cellStyle name="Обычный 132 19" xfId="7846"/>
    <cellStyle name="Обычный 132 2" xfId="7457"/>
    <cellStyle name="Обычный 132 20" xfId="8349"/>
    <cellStyle name="Обычный 132 21" xfId="8902"/>
    <cellStyle name="Обычный 132 22" xfId="7553"/>
    <cellStyle name="Обычный 132 3" xfId="7356"/>
    <cellStyle name="Обычный 132 4" xfId="7078"/>
    <cellStyle name="Обычный 132 5" xfId="7125"/>
    <cellStyle name="Обычный 132 6" xfId="8422"/>
    <cellStyle name="Обычный 132 7" xfId="6199"/>
    <cellStyle name="Обычный 132 8" xfId="5573"/>
    <cellStyle name="Обычный 132 9" xfId="62"/>
    <cellStyle name="Обычный 133 10" xfId="6839"/>
    <cellStyle name="Обычный 133 11" xfId="7808"/>
    <cellStyle name="Обычный 133 12" xfId="9393"/>
    <cellStyle name="Обычный 133 13" xfId="9135"/>
    <cellStyle name="Обычный 133 14" xfId="8563"/>
    <cellStyle name="Обычный 133 15" xfId="7843"/>
    <cellStyle name="Обычный 133 16" xfId="6467"/>
    <cellStyle name="Обычный 133 17" xfId="7108"/>
    <cellStyle name="Обычный 133 18" xfId="3858"/>
    <cellStyle name="Обычный 133 19" xfId="4124"/>
    <cellStyle name="Обычный 133 2" xfId="7664"/>
    <cellStyle name="Обычный 133 20" xfId="8666"/>
    <cellStyle name="Обычный 133 21" xfId="4753"/>
    <cellStyle name="Обычный 133 3" xfId="5716"/>
    <cellStyle name="Обычный 133 4" xfId="7821"/>
    <cellStyle name="Обычный 133 5" xfId="8092"/>
    <cellStyle name="Обычный 133 6" xfId="2094"/>
    <cellStyle name="Обычный 133 7" xfId="7630"/>
    <cellStyle name="Обычный 133 8" xfId="5677"/>
    <cellStyle name="Обычный 133 9" xfId="1597"/>
    <cellStyle name="Обычный 134 10" xfId="1448"/>
    <cellStyle name="Обычный 134 11" xfId="7350"/>
    <cellStyle name="Обычный 134 12" xfId="7577"/>
    <cellStyle name="Обычный 134 13" xfId="8162"/>
    <cellStyle name="Обычный 134 14" xfId="8065"/>
    <cellStyle name="Обычный 134 15" xfId="2415"/>
    <cellStyle name="Обычный 134 16" xfId="7786"/>
    <cellStyle name="Обычный 134 17" xfId="5981"/>
    <cellStyle name="Обычный 134 18" xfId="6156"/>
    <cellStyle name="Обычный 134 19" xfId="7485"/>
    <cellStyle name="Обычный 134 2" xfId="7374"/>
    <cellStyle name="Обычный 134 20" xfId="8584"/>
    <cellStyle name="Обычный 134 3" xfId="5578"/>
    <cellStyle name="Обычный 134 4" xfId="6623"/>
    <cellStyle name="Обычный 134 5" xfId="7107"/>
    <cellStyle name="Обычный 134 6" xfId="7112"/>
    <cellStyle name="Обычный 134 7" xfId="8177"/>
    <cellStyle name="Обычный 134 8" xfId="7980"/>
    <cellStyle name="Обычный 134 9" xfId="8625"/>
    <cellStyle name="Обычный 135 10" xfId="8540"/>
    <cellStyle name="Обычный 135 11" xfId="8657"/>
    <cellStyle name="Обычный 135 12" xfId="8182"/>
    <cellStyle name="Обычный 135 13" xfId="7506"/>
    <cellStyle name="Обычный 135 14" xfId="8590"/>
    <cellStyle name="Обычный 135 15" xfId="8007"/>
    <cellStyle name="Обычный 135 16" xfId="8713"/>
    <cellStyle name="Обычный 135 17" xfId="7869"/>
    <cellStyle name="Обычный 135 18" xfId="6415"/>
    <cellStyle name="Обычный 135 19" xfId="7665"/>
    <cellStyle name="Обычный 135 2" xfId="9402"/>
    <cellStyle name="Обычный 135 3" xfId="8119"/>
    <cellStyle name="Обычный 135 4" xfId="5189"/>
    <cellStyle name="Обычный 135 5" xfId="8311"/>
    <cellStyle name="Обычный 135 6" xfId="7931"/>
    <cellStyle name="Обычный 135 7" xfId="7425"/>
    <cellStyle name="Обычный 135 8" xfId="1147"/>
    <cellStyle name="Обычный 135 9" xfId="7748"/>
    <cellStyle name="Обычный 136 10" xfId="8151"/>
    <cellStyle name="Обычный 136 11" xfId="7753"/>
    <cellStyle name="Обычный 136 12" xfId="8778"/>
    <cellStyle name="Обычный 136 13" xfId="7796"/>
    <cellStyle name="Обычный 136 14" xfId="6642"/>
    <cellStyle name="Обычный 136 15" xfId="7544"/>
    <cellStyle name="Обычный 136 16" xfId="2505"/>
    <cellStyle name="Обычный 136 17" xfId="7678"/>
    <cellStyle name="Обычный 136 18" xfId="7785"/>
    <cellStyle name="Обычный 136 2" xfId="7144"/>
    <cellStyle name="Обычный 136 3" xfId="109"/>
    <cellStyle name="Обычный 136 4" xfId="1256"/>
    <cellStyle name="Обычный 136 5" xfId="5024"/>
    <cellStyle name="Обычный 136 6" xfId="8779"/>
    <cellStyle name="Обычный 136 7" xfId="6030"/>
    <cellStyle name="Обычный 136 8" xfId="7619"/>
    <cellStyle name="Обычный 136 9" xfId="8341"/>
    <cellStyle name="Обычный 137 10" xfId="7943"/>
    <cellStyle name="Обычный 137 11" xfId="9128"/>
    <cellStyle name="Обычный 137 12" xfId="7973"/>
    <cellStyle name="Обычный 137 13" xfId="4924"/>
    <cellStyle name="Обычный 137 14" xfId="2826"/>
    <cellStyle name="Обычный 137 15" xfId="1999"/>
    <cellStyle name="Обычный 137 16" xfId="8074"/>
    <cellStyle name="Обычный 137 17" xfId="7558"/>
    <cellStyle name="Обычный 137 2" xfId="2370"/>
    <cellStyle name="Обычный 137 3" xfId="8428"/>
    <cellStyle name="Обычный 137 4" xfId="6073"/>
    <cellStyle name="Обычный 137 5" xfId="8696"/>
    <cellStyle name="Обычный 137 6" xfId="7533"/>
    <cellStyle name="Обычный 137 7" xfId="8172"/>
    <cellStyle name="Обычный 137 8" xfId="8603"/>
    <cellStyle name="Обычный 137 9" xfId="8297"/>
    <cellStyle name="Обычный 138 10" xfId="7833"/>
    <cellStyle name="Обычный 138 11" xfId="7892"/>
    <cellStyle name="Обычный 138 12" xfId="7910"/>
    <cellStyle name="Обычный 138 13" xfId="5126"/>
    <cellStyle name="Обычный 138 14" xfId="7984"/>
    <cellStyle name="Обычный 138 15" xfId="7656"/>
    <cellStyle name="Обычный 138 16" xfId="7653"/>
    <cellStyle name="Обычный 138 2" xfId="6205"/>
    <cellStyle name="Обычный 138 3" xfId="5191"/>
    <cellStyle name="Обычный 138 4" xfId="7429"/>
    <cellStyle name="Обычный 138 5" xfId="4956"/>
    <cellStyle name="Обычный 138 6" xfId="7902"/>
    <cellStyle name="Обычный 138 7" xfId="8500"/>
    <cellStyle name="Обычный 138 8" xfId="8670"/>
    <cellStyle name="Обычный 138 9" xfId="1941"/>
    <cellStyle name="Обычный 139 10" xfId="7102"/>
    <cellStyle name="Обычный 139 11" xfId="3687"/>
    <cellStyle name="Обычный 139 12" xfId="66"/>
    <cellStyle name="Обычный 139 13" xfId="6411"/>
    <cellStyle name="Обычный 139 14" xfId="8193"/>
    <cellStyle name="Обычный 139 15" xfId="8389"/>
    <cellStyle name="Обычный 139 2" xfId="7443"/>
    <cellStyle name="Обычный 139 3" xfId="1668"/>
    <cellStyle name="Обычный 139 4" xfId="3883"/>
    <cellStyle name="Обычный 139 5" xfId="1629"/>
    <cellStyle name="Обычный 139 6" xfId="8462"/>
    <cellStyle name="Обычный 139 7" xfId="6942"/>
    <cellStyle name="Обычный 139 8" xfId="8704"/>
    <cellStyle name="Обычный 139 9" xfId="7639"/>
    <cellStyle name="Обычный 14" xfId="2507"/>
    <cellStyle name="Обычный 14 11" xfId="2191"/>
    <cellStyle name="Обычный 14 16" xfId="8312"/>
    <cellStyle name="Обычный 14 2" xfId="2059"/>
    <cellStyle name="Обычный 14 22" xfId="3933"/>
    <cellStyle name="Обычный 14 24" xfId="6027"/>
    <cellStyle name="Обычный 14 28" xfId="5758"/>
    <cellStyle name="Обычный 14 33" xfId="1985"/>
    <cellStyle name="Обычный 14 35" xfId="8934"/>
    <cellStyle name="Обычный 14 6" xfId="212"/>
    <cellStyle name="Обычный 140 10" xfId="7935"/>
    <cellStyle name="Обычный 140 11" xfId="8299"/>
    <cellStyle name="Обычный 140 12" xfId="8366"/>
    <cellStyle name="Обычный 140 13" xfId="8097"/>
    <cellStyle name="Обычный 140 14" xfId="7898"/>
    <cellStyle name="Обычный 140 2" xfId="7752"/>
    <cellStyle name="Обычный 140 3" xfId="8631"/>
    <cellStyle name="Обычный 140 4" xfId="8391"/>
    <cellStyle name="Обычный 140 5" xfId="5772"/>
    <cellStyle name="Обычный 140 6" xfId="7161"/>
    <cellStyle name="Обычный 140 7" xfId="8472"/>
    <cellStyle name="Обычный 140 8" xfId="8503"/>
    <cellStyle name="Обычный 140 9" xfId="5837"/>
    <cellStyle name="Обычный 141 10" xfId="7666"/>
    <cellStyle name="Обычный 141 11" xfId="7596"/>
    <cellStyle name="Обычный 141 12" xfId="9248"/>
    <cellStyle name="Обычный 141 13" xfId="6491"/>
    <cellStyle name="Обычный 141 2" xfId="4359"/>
    <cellStyle name="Обычный 141 3" xfId="1751"/>
    <cellStyle name="Обычный 141 4" xfId="8150"/>
    <cellStyle name="Обычный 141 5" xfId="2130"/>
    <cellStyle name="Обычный 141 6" xfId="5786"/>
    <cellStyle name="Обычный 141 7" xfId="7997"/>
    <cellStyle name="Обычный 141 8" xfId="4191"/>
    <cellStyle name="Обычный 141 9" xfId="4763"/>
    <cellStyle name="Обычный 142 10" xfId="7353"/>
    <cellStyle name="Обычный 142 11" xfId="5875"/>
    <cellStyle name="Обычный 142 12" xfId="5381"/>
    <cellStyle name="Обычный 142 2" xfId="7751"/>
    <cellStyle name="Обычный 142 3" xfId="7166"/>
    <cellStyle name="Обычный 142 4" xfId="7986"/>
    <cellStyle name="Обычный 142 5" xfId="1381"/>
    <cellStyle name="Обычный 142 6" xfId="1188"/>
    <cellStyle name="Обычный 142 7" xfId="1423"/>
    <cellStyle name="Обычный 142 8" xfId="8314"/>
    <cellStyle name="Обычный 142 9" xfId="7652"/>
    <cellStyle name="Обычный 143 10" xfId="8754"/>
    <cellStyle name="Обычный 143 11" xfId="8464"/>
    <cellStyle name="Обычный 143 2" xfId="7628"/>
    <cellStyle name="Обычный 143 3" xfId="8221"/>
    <cellStyle name="Обычный 143 4" xfId="8411"/>
    <cellStyle name="Обычный 143 5" xfId="6624"/>
    <cellStyle name="Обычный 143 6" xfId="8762"/>
    <cellStyle name="Обычный 143 7" xfId="6207"/>
    <cellStyle name="Обычный 143 8" xfId="2698"/>
    <cellStyle name="Обычный 143 9" xfId="4812"/>
    <cellStyle name="Обычный 144 10" xfId="9293"/>
    <cellStyle name="Обычный 144 2" xfId="7337"/>
    <cellStyle name="Обычный 144 3" xfId="7512"/>
    <cellStyle name="Обычный 144 4" xfId="8425"/>
    <cellStyle name="Обычный 144 5" xfId="8365"/>
    <cellStyle name="Обычный 144 6" xfId="7445"/>
    <cellStyle name="Обычный 144 7" xfId="9231"/>
    <cellStyle name="Обычный 144 8" xfId="7419"/>
    <cellStyle name="Обычный 144 9" xfId="8736"/>
    <cellStyle name="Обычный 145 2" xfId="7061"/>
    <cellStyle name="Обычный 145 3" xfId="128"/>
    <cellStyle name="Обычный 145 4" xfId="8088"/>
    <cellStyle name="Обычный 145 5" xfId="8508"/>
    <cellStyle name="Обычный 145 6" xfId="7633"/>
    <cellStyle name="Обычный 145 7" xfId="7399"/>
    <cellStyle name="Обычный 145 8" xfId="7971"/>
    <cellStyle name="Обычный 145 9" xfId="7789"/>
    <cellStyle name="Обычный 146 2" xfId="3849"/>
    <cellStyle name="Обычный 146 3" xfId="5368"/>
    <cellStyle name="Обычный 146 4" xfId="6190"/>
    <cellStyle name="Обычный 146 5" xfId="8575"/>
    <cellStyle name="Обычный 146 6" xfId="6192"/>
    <cellStyle name="Обычный 146 7" xfId="8424"/>
    <cellStyle name="Обычный 146 8" xfId="5475"/>
    <cellStyle name="Обычный 147 2" xfId="8819"/>
    <cellStyle name="Обычный 147 3" xfId="8977"/>
    <cellStyle name="Обычный 147 4" xfId="8228"/>
    <cellStyle name="Обычный 147 5" xfId="5309"/>
    <cellStyle name="Обычный 147 6" xfId="5723"/>
    <cellStyle name="Обычный 147 7" xfId="7766"/>
    <cellStyle name="Обычный 148 2" xfId="7933"/>
    <cellStyle name="Обычный 148 3" xfId="8351"/>
    <cellStyle name="Обычный 148 4" xfId="8538"/>
    <cellStyle name="Обычный 148 5" xfId="6233"/>
    <cellStyle name="Обычный 148 6" xfId="8596"/>
    <cellStyle name="Обычный 149 2" xfId="8372"/>
    <cellStyle name="Обычный 149 3" xfId="6533"/>
    <cellStyle name="Обычный 149 4" xfId="8320"/>
    <cellStyle name="Обычный 149 5" xfId="4816"/>
    <cellStyle name="Обычный 15" xfId="2508"/>
    <cellStyle name="Обычный 15 10" xfId="1875"/>
    <cellStyle name="Обычный 15 19" xfId="4504"/>
    <cellStyle name="Обычный 15 2" xfId="1349"/>
    <cellStyle name="Обычный 15 21" xfId="7851"/>
    <cellStyle name="Обычный 15 25" xfId="4064"/>
    <cellStyle name="Обычный 15 33" xfId="7559"/>
    <cellStyle name="Обычный 15 7" xfId="8060"/>
    <cellStyle name="Обычный 150 2" xfId="8044"/>
    <cellStyle name="Обычный 150 3" xfId="8541"/>
    <cellStyle name="Обычный 150 4" xfId="7537"/>
    <cellStyle name="Обычный 152 2" xfId="8095"/>
    <cellStyle name="Обычный 153" xfId="8577"/>
    <cellStyle name="Обычный 16" xfId="2509"/>
    <cellStyle name="Обычный 16 18" xfId="1807"/>
    <cellStyle name="Обычный 16 21" xfId="4413"/>
    <cellStyle name="Обычный 16 32" xfId="8262"/>
    <cellStyle name="Обычный 17" xfId="2510"/>
    <cellStyle name="Обычный 17 11" xfId="6172"/>
    <cellStyle name="Обычный 17 15" xfId="1222"/>
    <cellStyle name="Обычный 17 22" xfId="9287"/>
    <cellStyle name="Обычный 17 27" xfId="3644"/>
    <cellStyle name="Обычный 17 29" xfId="2002"/>
    <cellStyle name="Обычный 17 31" xfId="1490"/>
    <cellStyle name="Обычный 17 6" xfId="1786"/>
    <cellStyle name="Обычный 18" xfId="2511"/>
    <cellStyle name="Обычный 18 12" xfId="2325"/>
    <cellStyle name="Обычный 18 13" xfId="9434"/>
    <cellStyle name="Обычный 18 7" xfId="1520"/>
    <cellStyle name="Обычный 18 9" xfId="1371"/>
    <cellStyle name="Обычный 19" xfId="2513"/>
    <cellStyle name="Обычный 19 11" xfId="8929"/>
    <cellStyle name="Обычный 19 16" xfId="5092"/>
    <cellStyle name="Обычный 19 19" xfId="1348"/>
    <cellStyle name="Обычный 19 2" xfId="3360"/>
    <cellStyle name="Обычный 19 21" xfId="2268"/>
    <cellStyle name="Обычный 19 28" xfId="7479"/>
    <cellStyle name="Обычный 19 9" xfId="1785"/>
    <cellStyle name="Обычный 2 10" xfId="9400"/>
    <cellStyle name="Обычный 2 100" xfId="9997"/>
    <cellStyle name="Обычный 2 101" xfId="9696"/>
    <cellStyle name="Обычный 2 102" xfId="9731"/>
    <cellStyle name="Обычный 2 103" xfId="9455"/>
    <cellStyle name="Обычный 2 104" xfId="10020"/>
    <cellStyle name="Обычный 2 105" xfId="9956"/>
    <cellStyle name="Обычный 2 106" xfId="9540"/>
    <cellStyle name="Обычный 2 107" xfId="10021"/>
    <cellStyle name="Обычный 2 108" xfId="9648"/>
    <cellStyle name="Обычный 2 109" xfId="9962"/>
    <cellStyle name="Обычный 2 11" xfId="9154"/>
    <cellStyle name="Обычный 2 110" xfId="9659"/>
    <cellStyle name="Обычный 2 111" xfId="9513"/>
    <cellStyle name="Обычный 2 112" xfId="9646"/>
    <cellStyle name="Обычный 2 113" xfId="9728"/>
    <cellStyle name="Обычный 2 114" xfId="10028"/>
    <cellStyle name="Обычный 2 115" xfId="10230"/>
    <cellStyle name="Обычный 2 116" xfId="1684"/>
    <cellStyle name="Обычный 2 117" xfId="10241"/>
    <cellStyle name="Обычный 2 118" xfId="10245"/>
    <cellStyle name="Обычный 2 12" xfId="9253"/>
    <cellStyle name="Обычный 2 13" xfId="8967"/>
    <cellStyle name="Обычный 2 14" xfId="8914"/>
    <cellStyle name="Обычный 2 15" xfId="9275"/>
    <cellStyle name="Обычный 2 16" xfId="1261"/>
    <cellStyle name="Обычный 2 17" xfId="1298"/>
    <cellStyle name="Обычный 2 18" xfId="8723"/>
    <cellStyle name="Обычный 2 19" xfId="8981"/>
    <cellStyle name="Обычный 2 2" xfId="218"/>
    <cellStyle name="Обычный 2 20" xfId="1347"/>
    <cellStyle name="Обычный 2 21" xfId="1846"/>
    <cellStyle name="Обычный 2 22" xfId="814"/>
    <cellStyle name="Обычный 2 23" xfId="2055"/>
    <cellStyle name="Обычный 2 24" xfId="960"/>
    <cellStyle name="Обычный 2 25" xfId="2036"/>
    <cellStyle name="Обычный 2 26" xfId="870"/>
    <cellStyle name="Обычный 2 27" xfId="1288"/>
    <cellStyle name="Обычный 2 28" xfId="901"/>
    <cellStyle name="Обычный 2 29" xfId="1056"/>
    <cellStyle name="Обычный 2 3" xfId="1794"/>
    <cellStyle name="Обычный 2 30" xfId="9318"/>
    <cellStyle name="Обычный 2 31" xfId="110"/>
    <cellStyle name="Обычный 2 32" xfId="996"/>
    <cellStyle name="Обычный 2 33" xfId="142"/>
    <cellStyle name="Обычный 2 34" xfId="1984"/>
    <cellStyle name="Обычный 2 35" xfId="1991"/>
    <cellStyle name="Обычный 2 36" xfId="2338"/>
    <cellStyle name="Обычный 2 37" xfId="2228"/>
    <cellStyle name="Обычный 2 38" xfId="1580"/>
    <cellStyle name="Обычный 2 39" xfId="3044"/>
    <cellStyle name="Обычный 2 4" xfId="9255"/>
    <cellStyle name="Обычный 2 40" xfId="5533"/>
    <cellStyle name="Обычный 2 41" xfId="2423"/>
    <cellStyle name="Обычный 2 42" xfId="136"/>
    <cellStyle name="Обычный 2 43" xfId="8915"/>
    <cellStyle name="Обычный 2 44" xfId="4170"/>
    <cellStyle name="Обычный 2 45" xfId="81"/>
    <cellStyle name="Обычный 2 46" xfId="1167"/>
    <cellStyle name="Обычный 2 47" xfId="82"/>
    <cellStyle name="Обычный 2 48" xfId="721"/>
    <cellStyle name="Обычный 2 49" xfId="1335"/>
    <cellStyle name="Обычный 2 5" xfId="9006"/>
    <cellStyle name="Обычный 2 50" xfId="2184"/>
    <cellStyle name="Обычный 2 51" xfId="2436"/>
    <cellStyle name="Обычный 2 52" xfId="2108"/>
    <cellStyle name="Обычный 2 53" xfId="1419"/>
    <cellStyle name="Обычный 2 54" xfId="1201"/>
    <cellStyle name="Обычный 2 55" xfId="8904"/>
    <cellStyle name="Обычный 2 56" xfId="530"/>
    <cellStyle name="Обычный 2 57" xfId="1438"/>
    <cellStyle name="Обычный 2 58" xfId="2425"/>
    <cellStyle name="Обычный 2 59" xfId="2063"/>
    <cellStyle name="Обычный 2 6" xfId="9268"/>
    <cellStyle name="Обычный 2 60" xfId="2097"/>
    <cellStyle name="Обычный 2 61" xfId="2487"/>
    <cellStyle name="Обычный 2 62" xfId="762"/>
    <cellStyle name="Обычный 2 63" xfId="997"/>
    <cellStyle name="Обычный 2 64" xfId="1825"/>
    <cellStyle name="Обычный 2 65" xfId="1444"/>
    <cellStyle name="Обычный 2 66" xfId="9140"/>
    <cellStyle name="Обычный 2 67" xfId="257"/>
    <cellStyle name="Обычный 2 68" xfId="914"/>
    <cellStyle name="Обычный 2 69" xfId="540"/>
    <cellStyle name="Обычный 2 7" xfId="9385"/>
    <cellStyle name="Обычный 2 70" xfId="559"/>
    <cellStyle name="Обычный 2 71" xfId="2134"/>
    <cellStyle name="Обычный 2 72" xfId="524"/>
    <cellStyle name="Обычный 2 73" xfId="9341"/>
    <cellStyle name="Обычный 2 74" xfId="357"/>
    <cellStyle name="Обычный 2 75" xfId="1899"/>
    <cellStyle name="Обычный 2 76" xfId="9450"/>
    <cellStyle name="Обычный 2 77" xfId="9845"/>
    <cellStyle name="Обычный 2 78" xfId="9766"/>
    <cellStyle name="Обычный 2 79" xfId="9593"/>
    <cellStyle name="Обычный 2 8" xfId="9359"/>
    <cellStyle name="Обычный 2 80" xfId="9923"/>
    <cellStyle name="Обычный 2 81" xfId="10034"/>
    <cellStyle name="Обычный 2 82" xfId="10161"/>
    <cellStyle name="Обычный 2 83" xfId="9991"/>
    <cellStyle name="Обычный 2 84" xfId="10052"/>
    <cellStyle name="Обычный 2 85" xfId="10114"/>
    <cellStyle name="Обычный 2 86" xfId="10138"/>
    <cellStyle name="Обычный 2 87" xfId="9454"/>
    <cellStyle name="Обычный 2 88" xfId="9476"/>
    <cellStyle name="Обычный 2 89" xfId="10095"/>
    <cellStyle name="Обычный 2 9" xfId="9291"/>
    <cellStyle name="Обычный 2 90" xfId="9535"/>
    <cellStyle name="Обычный 2 91" xfId="10183"/>
    <cellStyle name="Обычный 2 92" xfId="9882"/>
    <cellStyle name="Обычный 2 93" xfId="10177"/>
    <cellStyle name="Обычный 2 94" xfId="9643"/>
    <cellStyle name="Обычный 2 95" xfId="9460"/>
    <cellStyle name="Обычный 2 96" xfId="9662"/>
    <cellStyle name="Обычный 2 97" xfId="9472"/>
    <cellStyle name="Обычный 2 98" xfId="9943"/>
    <cellStyle name="Обычный 2 99" xfId="9715"/>
    <cellStyle name="Обычный 20" xfId="2514"/>
    <cellStyle name="Обычный 20 14" xfId="5511"/>
    <cellStyle name="Обычный 20 15" xfId="8809"/>
    <cellStyle name="Обычный 20 27" xfId="8839"/>
    <cellStyle name="Обычный 20 29" xfId="1191"/>
    <cellStyle name="Обычный 21" xfId="2515"/>
    <cellStyle name="Обычный 21 11" xfId="1745"/>
    <cellStyle name="Обычный 21 20" xfId="4535"/>
    <cellStyle name="Обычный 21 26" xfId="2369"/>
    <cellStyle name="Обычный 21 3" xfId="2071"/>
    <cellStyle name="Обычный 21 8" xfId="5085"/>
    <cellStyle name="Обычный 22" xfId="2516"/>
    <cellStyle name="Обычный 22 10" xfId="2534"/>
    <cellStyle name="Обычный 22 13" xfId="2406"/>
    <cellStyle name="Обычный 22 27" xfId="8764"/>
    <cellStyle name="Обычный 23" xfId="2518"/>
    <cellStyle name="Обычный 23 12" xfId="8989"/>
    <cellStyle name="Обычный 23 14" xfId="18"/>
    <cellStyle name="Обычный 23 17" xfId="169"/>
    <cellStyle name="Обычный 23 2" xfId="6731"/>
    <cellStyle name="Обычный 23 21" xfId="6777"/>
    <cellStyle name="Обычный 24" xfId="2519"/>
    <cellStyle name="Обычный 24 11" xfId="2220"/>
    <cellStyle name="Обычный 24 14" xfId="3668"/>
    <cellStyle name="Обычный 24 24" xfId="8149"/>
    <cellStyle name="Обычный 24 4" xfId="1421"/>
    <cellStyle name="Обычный 25" xfId="2520"/>
    <cellStyle name="Обычный 25 13" xfId="7964"/>
    <cellStyle name="Обычный 25 16" xfId="2309"/>
    <cellStyle name="Обычный 25 17" xfId="8890"/>
    <cellStyle name="Обычный 25 2" xfId="2007"/>
    <cellStyle name="Обычный 25 8" xfId="1549"/>
    <cellStyle name="Обычный 26" xfId="2521"/>
    <cellStyle name="Обычный 26 13" xfId="2494"/>
    <cellStyle name="Обычный 26 16" xfId="4294"/>
    <cellStyle name="Обычный 26 19" xfId="1921"/>
    <cellStyle name="Обычный 27" xfId="2522"/>
    <cellStyle name="Обычный 27 15" xfId="113"/>
    <cellStyle name="Обычный 27 22" xfId="3234"/>
    <cellStyle name="Обычный 28" xfId="2523"/>
    <cellStyle name="Обычный 28 8" xfId="4910"/>
    <cellStyle name="Обычный 29" xfId="2524"/>
    <cellStyle name="Обычный 29 12" xfId="1925"/>
    <cellStyle name="Обычный 29 13" xfId="1430"/>
    <cellStyle name="Обычный 29 16" xfId="7191"/>
    <cellStyle name="Обычный 29 20" xfId="2141"/>
    <cellStyle name="Обычный 29 3" xfId="3266"/>
    <cellStyle name="Обычный 29 4" xfId="7908"/>
    <cellStyle name="Обычный 29 7" xfId="8879"/>
    <cellStyle name="Обычный 3" xfId="10240"/>
    <cellStyle name="Обычный 3 10" xfId="9143"/>
    <cellStyle name="Обычный 3 100" xfId="9487"/>
    <cellStyle name="Обычный 3 101" xfId="10190"/>
    <cellStyle name="Обычный 3 102" xfId="10181"/>
    <cellStyle name="Обычный 3 103" xfId="10131"/>
    <cellStyle name="Обычный 3 104" xfId="9836"/>
    <cellStyle name="Обычный 3 105" xfId="9757"/>
    <cellStyle name="Обычный 3 106" xfId="10178"/>
    <cellStyle name="Обычный 3 107" xfId="10001"/>
    <cellStyle name="Обычный 3 108" xfId="10084"/>
    <cellStyle name="Обычный 3 109" xfId="9561"/>
    <cellStyle name="Обычный 3 11" xfId="8031"/>
    <cellStyle name="Обычный 3 110" xfId="10113"/>
    <cellStyle name="Обычный 3 111" xfId="9998"/>
    <cellStyle name="Обычный 3 12" xfId="9100"/>
    <cellStyle name="Обычный 3 13" xfId="9380"/>
    <cellStyle name="Обычный 3 14" xfId="3820"/>
    <cellStyle name="Обычный 3 15" xfId="1764"/>
    <cellStyle name="Обычный 3 16" xfId="1055"/>
    <cellStyle name="Обычный 3 17" xfId="1106"/>
    <cellStyle name="Обычный 3 18" xfId="2234"/>
    <cellStyle name="Обычный 3 19" xfId="9420"/>
    <cellStyle name="Обычный 3 2" xfId="8850"/>
    <cellStyle name="Обычный 3 20" xfId="9082"/>
    <cellStyle name="Обычный 3 21" xfId="1956"/>
    <cellStyle name="Обычный 3 22" xfId="9311"/>
    <cellStyle name="Обычный 3 23" xfId="1902"/>
    <cellStyle name="Обычный 3 24" xfId="832"/>
    <cellStyle name="Обычный 3 25" xfId="8863"/>
    <cellStyle name="Обычный 3 26" xfId="2872"/>
    <cellStyle name="Обычный 3 27" xfId="2347"/>
    <cellStyle name="Обычный 3 28" xfId="1655"/>
    <cellStyle name="Обычный 3 29" xfId="1342"/>
    <cellStyle name="Обычный 3 3" xfId="8845"/>
    <cellStyle name="Обычный 3 30" xfId="1418"/>
    <cellStyle name="Обычный 3 31" xfId="7663"/>
    <cellStyle name="Обычный 3 32" xfId="753"/>
    <cellStyle name="Обычный 3 33" xfId="9418"/>
    <cellStyle name="Обычный 3 34" xfId="8878"/>
    <cellStyle name="Обычный 3 35" xfId="9258"/>
    <cellStyle name="Обычный 3 36" xfId="8826"/>
    <cellStyle name="Обычный 3 37" xfId="9092"/>
    <cellStyle name="Обычный 3 38" xfId="713"/>
    <cellStyle name="Обычный 3 39" xfId="9131"/>
    <cellStyle name="Обычный 3 4" xfId="9151"/>
    <cellStyle name="Обычный 3 40" xfId="1367"/>
    <cellStyle name="Обычный 3 41" xfId="1001"/>
    <cellStyle name="Обычный 3 42" xfId="868"/>
    <cellStyle name="Обычный 3 43" xfId="9176"/>
    <cellStyle name="Обычный 3 44" xfId="893"/>
    <cellStyle name="Обычный 3 45" xfId="1482"/>
    <cellStyle name="Обычный 3 46" xfId="2419"/>
    <cellStyle name="Обычный 3 47" xfId="1259"/>
    <cellStyle name="Обычный 3 48" xfId="1095"/>
    <cellStyle name="Обычный 3 49" xfId="1224"/>
    <cellStyle name="Обычный 3 5" xfId="9388"/>
    <cellStyle name="Обычный 3 50" xfId="906"/>
    <cellStyle name="Обычный 3 51" xfId="1004"/>
    <cellStyle name="Обычный 3 52" xfId="445"/>
    <cellStyle name="Обычный 3 53" xfId="2280"/>
    <cellStyle name="Обычный 3 54" xfId="1981"/>
    <cellStyle name="Обычный 3 55" xfId="2231"/>
    <cellStyle name="Обычный 3 56" xfId="1535"/>
    <cellStyle name="Обычный 3 57" xfId="2428"/>
    <cellStyle name="Обычный 3 58" xfId="1707"/>
    <cellStyle name="Обычный 3 59" xfId="2310"/>
    <cellStyle name="Обычный 3 6" xfId="8872"/>
    <cellStyle name="Обычный 3 60" xfId="1782"/>
    <cellStyle name="Обычный 3 61" xfId="9307"/>
    <cellStyle name="Обычный 3 62" xfId="9208"/>
    <cellStyle name="Обычный 3 63" xfId="537"/>
    <cellStyle name="Обычный 3 64" xfId="1855"/>
    <cellStyle name="Обычный 3 65" xfId="2278"/>
    <cellStyle name="Обычный 3 66" xfId="8956"/>
    <cellStyle name="Обычный 3 67" xfId="9419"/>
    <cellStyle name="Обычный 3 68" xfId="428"/>
    <cellStyle name="Обычный 3 69" xfId="1606"/>
    <cellStyle name="Обычный 3 7" xfId="9085"/>
    <cellStyle name="Обычный 3 70" xfId="941"/>
    <cellStyle name="Обычный 3 71" xfId="450"/>
    <cellStyle name="Обычный 3 72" xfId="1759"/>
    <cellStyle name="Обычный 3 73" xfId="456"/>
    <cellStyle name="Обычный 3 74" xfId="10169"/>
    <cellStyle name="Обычный 3 75" xfId="10170"/>
    <cellStyle name="Обычный 3 76" xfId="9724"/>
    <cellStyle name="Обычный 3 77" xfId="9723"/>
    <cellStyle name="Обычный 3 78" xfId="9527"/>
    <cellStyle name="Обычный 3 79" xfId="10079"/>
    <cellStyle name="Обычный 3 8" xfId="9181"/>
    <cellStyle name="Обычный 3 80" xfId="10124"/>
    <cellStyle name="Обычный 3 81" xfId="9938"/>
    <cellStyle name="Обычный 3 82" xfId="10045"/>
    <cellStyle name="Обычный 3 83" xfId="9953"/>
    <cellStyle name="Обычный 3 84" xfId="9609"/>
    <cellStyle name="Обычный 3 85" xfId="9622"/>
    <cellStyle name="Обычный 3 86" xfId="9592"/>
    <cellStyle name="Обычный 3 87" xfId="9677"/>
    <cellStyle name="Обычный 3 88" xfId="9946"/>
    <cellStyle name="Обычный 3 89" xfId="9937"/>
    <cellStyle name="Обычный 3 9" xfId="9237"/>
    <cellStyle name="Обычный 3 90" xfId="9675"/>
    <cellStyle name="Обычный 3 91" xfId="10059"/>
    <cellStyle name="Обычный 3 92" xfId="9569"/>
    <cellStyle name="Обычный 3 93" xfId="9922"/>
    <cellStyle name="Обычный 3 94" xfId="9918"/>
    <cellStyle name="Обычный 3 95" xfId="9571"/>
    <cellStyle name="Обычный 3 96" xfId="10033"/>
    <cellStyle name="Обычный 3 97" xfId="10042"/>
    <cellStyle name="Обычный 3 98" xfId="9525"/>
    <cellStyle name="Обычный 3 99" xfId="9573"/>
    <cellStyle name="Обычный 30" xfId="2525"/>
    <cellStyle name="Обычный 30 18" xfId="60"/>
    <cellStyle name="Обычный 30 3" xfId="7324"/>
    <cellStyle name="Обычный 30 7" xfId="9144"/>
    <cellStyle name="Обычный 31" xfId="2526"/>
    <cellStyle name="Обычный 31 15" xfId="7897"/>
    <cellStyle name="Обычный 31 16" xfId="9177"/>
    <cellStyle name="Обычный 31 7" xfId="4055"/>
    <cellStyle name="Обычный 32" xfId="2527"/>
    <cellStyle name="Обычный 32 12" xfId="2358"/>
    <cellStyle name="Обычный 32 14" xfId="8885"/>
    <cellStyle name="Обычный 32 15" xfId="9241"/>
    <cellStyle name="Обычный 32 4" xfId="1905"/>
    <cellStyle name="Обычный 33" xfId="2528"/>
    <cellStyle name="Обычный 33 10" xfId="3967"/>
    <cellStyle name="Обычный 33 11" xfId="4044"/>
    <cellStyle name="Обычный 33 12" xfId="4142"/>
    <cellStyle name="Обычный 33 13" xfId="2466"/>
    <cellStyle name="Обычный 33 14" xfId="4351"/>
    <cellStyle name="Обычный 33 15" xfId="4365"/>
    <cellStyle name="Обычный 33 16" xfId="8940"/>
    <cellStyle name="Обычный 33 17" xfId="4091"/>
    <cellStyle name="Обычный 33 18" xfId="4670"/>
    <cellStyle name="Обычный 33 19" xfId="4453"/>
    <cellStyle name="Обычный 33 2" xfId="3363"/>
    <cellStyle name="Обычный 33 20" xfId="3908"/>
    <cellStyle name="Обычный 33 21" xfId="4728"/>
    <cellStyle name="Обычный 33 22" xfId="4876"/>
    <cellStyle name="Обычный 33 23" xfId="3724"/>
    <cellStyle name="Обычный 33 24" xfId="4693"/>
    <cellStyle name="Обычный 33 25" xfId="4553"/>
    <cellStyle name="Обычный 33 26" xfId="5269"/>
    <cellStyle name="Обычный 33 27" xfId="5009"/>
    <cellStyle name="Обычный 33 28" xfId="5240"/>
    <cellStyle name="Обычный 33 29" xfId="4979"/>
    <cellStyle name="Обычный 33 3" xfId="3398"/>
    <cellStyle name="Обычный 33 30" xfId="5524"/>
    <cellStyle name="Обычный 33 31" xfId="5546"/>
    <cellStyle name="Обычный 33 32" xfId="5418"/>
    <cellStyle name="Обычный 33 33" xfId="5503"/>
    <cellStyle name="Обычный 33 34" xfId="4575"/>
    <cellStyle name="Обычный 33 35" xfId="5027"/>
    <cellStyle name="Обычный 33 36" xfId="4795"/>
    <cellStyle name="Обычный 33 37" xfId="6959"/>
    <cellStyle name="Обычный 33 38" xfId="8908"/>
    <cellStyle name="Обычный 33 39" xfId="9441"/>
    <cellStyle name="Обычный 33 4" xfId="3505"/>
    <cellStyle name="Обычный 33 40" xfId="5148"/>
    <cellStyle name="Обычный 33 41" xfId="5952"/>
    <cellStyle name="Обычный 33 42" xfId="2329"/>
    <cellStyle name="Обычный 33 43" xfId="4394"/>
    <cellStyle name="Обычный 33 44" xfId="4063"/>
    <cellStyle name="Обычный 33 45" xfId="5375"/>
    <cellStyle name="Обычный 33 46" xfId="73"/>
    <cellStyle name="Обычный 33 47" xfId="6375"/>
    <cellStyle name="Обычный 33 48" xfId="6269"/>
    <cellStyle name="Обычный 33 49" xfId="5266"/>
    <cellStyle name="Обычный 33 5" xfId="5477"/>
    <cellStyle name="Обычный 33 50" xfId="4680"/>
    <cellStyle name="Обычный 33 51" xfId="9365"/>
    <cellStyle name="Обычный 33 52" xfId="5857"/>
    <cellStyle name="Обычный 33 53" xfId="6546"/>
    <cellStyle name="Обычный 33 54" xfId="6767"/>
    <cellStyle name="Обычный 33 55" xfId="3581"/>
    <cellStyle name="Обычный 33 56" xfId="5823"/>
    <cellStyle name="Обычный 33 57" xfId="7203"/>
    <cellStyle name="Обычный 33 58" xfId="6560"/>
    <cellStyle name="Обычный 33 59" xfId="5721"/>
    <cellStyle name="Обычный 33 6" xfId="3652"/>
    <cellStyle name="Обычный 33 60" xfId="8645"/>
    <cellStyle name="Обычный 33 61" xfId="7545"/>
    <cellStyle name="Обычный 33 62" xfId="5600"/>
    <cellStyle name="Обычный 33 63" xfId="7783"/>
    <cellStyle name="Обычный 33 64" xfId="6887"/>
    <cellStyle name="Обычный 33 65" xfId="7966"/>
    <cellStyle name="Обычный 33 66" xfId="5406"/>
    <cellStyle name="Обычный 33 67" xfId="8658"/>
    <cellStyle name="Обычный 33 68" xfId="5334"/>
    <cellStyle name="Обычный 33 69" xfId="6464"/>
    <cellStyle name="Обычный 33 7" xfId="3736"/>
    <cellStyle name="Обычный 33 70" xfId="5824"/>
    <cellStyle name="Обычный 33 71" xfId="8224"/>
    <cellStyle name="Обычный 33 72" xfId="8212"/>
    <cellStyle name="Обычный 33 73" xfId="8325"/>
    <cellStyle name="Обычный 33 74" xfId="8370"/>
    <cellStyle name="Обычный 33 75" xfId="4110"/>
    <cellStyle name="Обычный 33 76" xfId="9312"/>
    <cellStyle name="Обычный 33 77" xfId="2236"/>
    <cellStyle name="Обычный 33 78" xfId="8585"/>
    <cellStyle name="Обычный 33 79" xfId="8350"/>
    <cellStyle name="Обычный 33 8" xfId="3812"/>
    <cellStyle name="Обычный 33 80" xfId="7491"/>
    <cellStyle name="Обычный 33 81" xfId="7761"/>
    <cellStyle name="Обычный 33 86" xfId="3697"/>
    <cellStyle name="Обычный 33 9" xfId="3894"/>
    <cellStyle name="Обычный 34" xfId="2529"/>
    <cellStyle name="Обычный 34 10" xfId="3964"/>
    <cellStyle name="Обычный 34 11" xfId="4041"/>
    <cellStyle name="Обычный 34 12" xfId="4139"/>
    <cellStyle name="Обычный 34 13" xfId="4222"/>
    <cellStyle name="Обычный 34 14" xfId="4353"/>
    <cellStyle name="Обычный 34 15" xfId="4434"/>
    <cellStyle name="Обычный 34 16" xfId="3408"/>
    <cellStyle name="Обычный 34 17" xfId="4539"/>
    <cellStyle name="Обычный 34 18" xfId="3515"/>
    <cellStyle name="Обычный 34 19" xfId="4267"/>
    <cellStyle name="Обычный 34 2" xfId="3367"/>
    <cellStyle name="Обычный 34 20" xfId="4408"/>
    <cellStyle name="Обычный 34 21" xfId="5011"/>
    <cellStyle name="Обычный 34 22" xfId="4665"/>
    <cellStyle name="Обычный 34 23" xfId="3896"/>
    <cellStyle name="Обычный 34 24" xfId="3923"/>
    <cellStyle name="Обычный 34 25" xfId="4878"/>
    <cellStyle name="Обычный 34 26" xfId="4427"/>
    <cellStyle name="Обычный 34 27" xfId="4603"/>
    <cellStyle name="Обычный 34 28" xfId="4084"/>
    <cellStyle name="Обычный 34 29" xfId="1493"/>
    <cellStyle name="Обычный 34 3" xfId="3404"/>
    <cellStyle name="Обычный 34 30" xfId="4997"/>
    <cellStyle name="Обычный 34 31" xfId="5664"/>
    <cellStyle name="Обычный 34 32" xfId="5733"/>
    <cellStyle name="Обычный 34 33" xfId="5473"/>
    <cellStyle name="Обычный 34 34" xfId="1315"/>
    <cellStyle name="Обычный 34 35" xfId="4556"/>
    <cellStyle name="Обычный 34 36" xfId="5303"/>
    <cellStyle name="Обычный 34 37" xfId="4815"/>
    <cellStyle name="Обычный 34 38" xfId="1427"/>
    <cellStyle name="Обычный 34 39" xfId="5615"/>
    <cellStyle name="Обычный 34 4" xfId="5445"/>
    <cellStyle name="Обычный 34 40" xfId="4845"/>
    <cellStyle name="Обычный 34 41" xfId="5051"/>
    <cellStyle name="Обычный 34 42" xfId="5119"/>
    <cellStyle name="Обычный 34 43" xfId="1693"/>
    <cellStyle name="Обычный 34 44" xfId="5135"/>
    <cellStyle name="Обычный 34 45" xfId="5154"/>
    <cellStyle name="Обычный 34 46" xfId="5276"/>
    <cellStyle name="Обычный 34 47" xfId="2639"/>
    <cellStyle name="Обычный 34 48" xfId="6048"/>
    <cellStyle name="Обычный 34 49" xfId="6516"/>
    <cellStyle name="Обычный 34 5" xfId="3570"/>
    <cellStyle name="Обычный 34 50" xfId="6769"/>
    <cellStyle name="Обычный 34 51" xfId="5336"/>
    <cellStyle name="Обычный 34 52" xfId="6689"/>
    <cellStyle name="Обычный 34 53" xfId="4450"/>
    <cellStyle name="Обычный 34 54" xfId="6105"/>
    <cellStyle name="Обычный 34 55" xfId="4032"/>
    <cellStyle name="Обычный 34 56" xfId="6370"/>
    <cellStyle name="Обычный 34 57" xfId="5420"/>
    <cellStyle name="Обычный 34 58" xfId="6349"/>
    <cellStyle name="Обычный 34 59" xfId="6108"/>
    <cellStyle name="Обычный 34 6" xfId="3648"/>
    <cellStyle name="Обычный 34 60" xfId="7048"/>
    <cellStyle name="Обычный 34 61" xfId="5766"/>
    <cellStyle name="Обычный 34 62" xfId="8583"/>
    <cellStyle name="Обычный 34 63" xfId="8144"/>
    <cellStyle name="Обычный 34 64" xfId="7365"/>
    <cellStyle name="Обычный 34 65" xfId="1314"/>
    <cellStyle name="Обычный 34 66" xfId="7146"/>
    <cellStyle name="Обычный 34 67" xfId="7373"/>
    <cellStyle name="Обычный 34 68" xfId="7919"/>
    <cellStyle name="Обычный 34 69" xfId="8530"/>
    <cellStyle name="Обычный 34 7" xfId="3734"/>
    <cellStyle name="Обычный 34 70" xfId="4402"/>
    <cellStyle name="Обычный 34 71" xfId="6898"/>
    <cellStyle name="Обычный 34 72" xfId="8032"/>
    <cellStyle name="Обычный 34 73" xfId="7945"/>
    <cellStyle name="Обычный 34 74" xfId="7643"/>
    <cellStyle name="Обычный 34 75" xfId="7866"/>
    <cellStyle name="Обычный 34 76" xfId="8449"/>
    <cellStyle name="Обычный 34 77" xfId="8852"/>
    <cellStyle name="Обычный 34 78" xfId="7484"/>
    <cellStyle name="Обычный 34 79" xfId="8173"/>
    <cellStyle name="Обычный 34 8" xfId="3806"/>
    <cellStyle name="Обычный 34 80" xfId="8550"/>
    <cellStyle name="Обычный 34 81" xfId="6051"/>
    <cellStyle name="Обычный 34 84" xfId="1752"/>
    <cellStyle name="Обычный 34 87" xfId="2579"/>
    <cellStyle name="Обычный 34 9" xfId="3891"/>
    <cellStyle name="Обычный 35 10" xfId="2574"/>
    <cellStyle name="Обычный 35 100" xfId="8616"/>
    <cellStyle name="Обычный 35 101" xfId="2014"/>
    <cellStyle name="Обычный 35 102" xfId="4725"/>
    <cellStyle name="Обычный 35 103" xfId="8186"/>
    <cellStyle name="Обычный 35 104" xfId="8467"/>
    <cellStyle name="Обычный 35 105" xfId="6685"/>
    <cellStyle name="Обычный 35 106" xfId="7944"/>
    <cellStyle name="Обычный 35 107" xfId="8014"/>
    <cellStyle name="Обычный 35 108" xfId="6946"/>
    <cellStyle name="Обычный 35 109" xfId="8322"/>
    <cellStyle name="Обычный 35 11" xfId="2587"/>
    <cellStyle name="Обычный 35 110" xfId="7743"/>
    <cellStyle name="Обычный 35 111" xfId="7801"/>
    <cellStyle name="Обычный 35 112" xfId="9060"/>
    <cellStyle name="Обычный 35 113" xfId="6991"/>
    <cellStyle name="Обычный 35 114" xfId="7659"/>
    <cellStyle name="Обычный 35 115" xfId="7516"/>
    <cellStyle name="Обычный 35 116" xfId="6347"/>
    <cellStyle name="Обычный 35 117" xfId="7987"/>
    <cellStyle name="Обычный 35 118" xfId="8021"/>
    <cellStyle name="Обычный 35 119" xfId="1497"/>
    <cellStyle name="Обычный 35 12" xfId="8930"/>
    <cellStyle name="Обычный 35 120" xfId="1384"/>
    <cellStyle name="Обычный 35 121" xfId="1621"/>
    <cellStyle name="Обычный 35 122" xfId="9334"/>
    <cellStyle name="Обычный 35 123" xfId="807"/>
    <cellStyle name="Обычный 35 124" xfId="2208"/>
    <cellStyle name="Обычный 35 125" xfId="2335"/>
    <cellStyle name="Обычный 35 126" xfId="9015"/>
    <cellStyle name="Обычный 35 127" xfId="1254"/>
    <cellStyle name="Обычный 35 128" xfId="2328"/>
    <cellStyle name="Обычный 35 129" xfId="1719"/>
    <cellStyle name="Обычный 35 13" xfId="1634"/>
    <cellStyle name="Обычный 35 130" xfId="9284"/>
    <cellStyle name="Обычный 35 131" xfId="2124"/>
    <cellStyle name="Обычный 35 132" xfId="2345"/>
    <cellStyle name="Обычный 35 133" xfId="1435"/>
    <cellStyle name="Обычный 35 134" xfId="215"/>
    <cellStyle name="Обычный 35 135" xfId="1937"/>
    <cellStyle name="Обычный 35 136" xfId="1165"/>
    <cellStyle name="Обычный 35 137" xfId="7526"/>
    <cellStyle name="Обычный 35 138" xfId="2395"/>
    <cellStyle name="Обычный 35 139" xfId="9156"/>
    <cellStyle name="Обычный 35 14" xfId="2623"/>
    <cellStyle name="Обычный 35 140" xfId="9011"/>
    <cellStyle name="Обычный 35 141" xfId="2482"/>
    <cellStyle name="Обычный 35 142" xfId="2049"/>
    <cellStyle name="Обычный 35 143" xfId="980"/>
    <cellStyle name="Обычный 35 144" xfId="1492"/>
    <cellStyle name="Обычный 35 145" xfId="1308"/>
    <cellStyle name="Обычный 35 146" xfId="9342"/>
    <cellStyle name="Обычный 35 147" xfId="1577"/>
    <cellStyle name="Обычный 35 148" xfId="606"/>
    <cellStyle name="Обычный 35 149" xfId="852"/>
    <cellStyle name="Обычный 35 15" xfId="2635"/>
    <cellStyle name="Обычный 35 150" xfId="891"/>
    <cellStyle name="Обычный 35 151" xfId="765"/>
    <cellStyle name="Обычный 35 152" xfId="1370"/>
    <cellStyle name="Обычный 35 153" xfId="9179"/>
    <cellStyle name="Обычный 35 154" xfId="419"/>
    <cellStyle name="Обычный 35 155" xfId="900"/>
    <cellStyle name="Обычный 35 156" xfId="1933"/>
    <cellStyle name="Обычный 35 157" xfId="710"/>
    <cellStyle name="Обычный 35 158" xfId="1212"/>
    <cellStyle name="Обычный 35 159" xfId="1578"/>
    <cellStyle name="Обычный 35 16" xfId="5512"/>
    <cellStyle name="Обычный 35 160" xfId="517"/>
    <cellStyle name="Обычный 35 161" xfId="1968"/>
    <cellStyle name="Обычный 35 162" xfId="389"/>
    <cellStyle name="Обычный 35 163" xfId="1096"/>
    <cellStyle name="Обычный 35 164" xfId="440"/>
    <cellStyle name="Обычный 35 165" xfId="78"/>
    <cellStyle name="Обычный 35 166" xfId="1273"/>
    <cellStyle name="Обычный 35 167" xfId="17"/>
    <cellStyle name="Обычный 35 168" xfId="1730"/>
    <cellStyle name="Обычный 35 169" xfId="1657"/>
    <cellStyle name="Обычный 35 17" xfId="2667"/>
    <cellStyle name="Обычный 35 170" xfId="1841"/>
    <cellStyle name="Обычный 35 171" xfId="8958"/>
    <cellStyle name="Обычный 35 172" xfId="319"/>
    <cellStyle name="Обычный 35 173" xfId="331"/>
    <cellStyle name="Обычный 35 174" xfId="972"/>
    <cellStyle name="Обычный 35 175" xfId="2034"/>
    <cellStyle name="Обычный 35 176" xfId="9706"/>
    <cellStyle name="Обычный 35 177" xfId="10068"/>
    <cellStyle name="Обычный 35 178" xfId="9584"/>
    <cellStyle name="Обычный 35 179" xfId="10149"/>
    <cellStyle name="Обычный 35 18" xfId="2683"/>
    <cellStyle name="Обычный 35 180" xfId="9965"/>
    <cellStyle name="Обычный 35 181" xfId="9739"/>
    <cellStyle name="Обычный 35 182" xfId="10105"/>
    <cellStyle name="Обычный 35 183" xfId="9684"/>
    <cellStyle name="Обычный 35 184" xfId="9912"/>
    <cellStyle name="Обычный 35 185" xfId="9559"/>
    <cellStyle name="Обычный 35 186" xfId="9878"/>
    <cellStyle name="Обычный 35 187" xfId="9877"/>
    <cellStyle name="Обычный 35 188" xfId="10069"/>
    <cellStyle name="Обычный 35 189" xfId="10047"/>
    <cellStyle name="Обычный 35 19" xfId="2701"/>
    <cellStyle name="Обычный 35 190" xfId="9491"/>
    <cellStyle name="Обычный 35 191" xfId="9897"/>
    <cellStyle name="Обычный 35 192" xfId="9778"/>
    <cellStyle name="Обычный 35 193" xfId="9935"/>
    <cellStyle name="Обычный 35 194" xfId="9629"/>
    <cellStyle name="Обычный 35 195" xfId="9921"/>
    <cellStyle name="Обычный 35 196" xfId="9520"/>
    <cellStyle name="Обычный 35 197" xfId="9661"/>
    <cellStyle name="Обычный 35 198" xfId="9711"/>
    <cellStyle name="Обычный 35 199" xfId="9944"/>
    <cellStyle name="Обычный 35 2" xfId="2535"/>
    <cellStyle name="Обычный 35 20" xfId="2723"/>
    <cellStyle name="Обычный 35 200" xfId="9894"/>
    <cellStyle name="Обычный 35 201" xfId="9789"/>
    <cellStyle name="Обычный 35 202" xfId="9737"/>
    <cellStyle name="Обычный 35 203" xfId="10221"/>
    <cellStyle name="Обычный 35 204" xfId="10242"/>
    <cellStyle name="Обычный 35 205" xfId="10243"/>
    <cellStyle name="Обычный 35 21" xfId="2745"/>
    <cellStyle name="Обычный 35 22" xfId="2765"/>
    <cellStyle name="Обычный 35 23" xfId="2786"/>
    <cellStyle name="Обычный 35 24" xfId="2813"/>
    <cellStyle name="Обычный 35 25" xfId="2834"/>
    <cellStyle name="Обычный 35 26" xfId="2858"/>
    <cellStyle name="Обычный 35 27" xfId="2882"/>
    <cellStyle name="Обычный 35 28" xfId="2904"/>
    <cellStyle name="Обычный 35 29" xfId="2928"/>
    <cellStyle name="Обычный 35 3" xfId="4062"/>
    <cellStyle name="Обычный 35 30" xfId="2952"/>
    <cellStyle name="Обычный 35 31" xfId="2974"/>
    <cellStyle name="Обычный 35 32" xfId="3007"/>
    <cellStyle name="Обычный 35 33" xfId="3037"/>
    <cellStyle name="Обычный 35 34" xfId="3067"/>
    <cellStyle name="Обычный 35 35" xfId="3103"/>
    <cellStyle name="Обычный 35 36" xfId="3131"/>
    <cellStyle name="Обычный 35 37" xfId="3160"/>
    <cellStyle name="Обычный 35 38" xfId="3191"/>
    <cellStyle name="Обычный 35 39" xfId="3225"/>
    <cellStyle name="Обычный 35 4" xfId="2540"/>
    <cellStyle name="Обычный 35 40" xfId="3261"/>
    <cellStyle name="Обычный 35 41" xfId="3304"/>
    <cellStyle name="Обычный 35 42" xfId="3347"/>
    <cellStyle name="Обычный 35 43" xfId="3379"/>
    <cellStyle name="Обычный 35 44" xfId="2886"/>
    <cellStyle name="Обычный 35 45" xfId="3571"/>
    <cellStyle name="Обычный 35 46" xfId="3537"/>
    <cellStyle name="Обычный 35 47" xfId="3469"/>
    <cellStyle name="Обычный 35 48" xfId="9244"/>
    <cellStyle name="Обычный 35 49" xfId="3839"/>
    <cellStyle name="Обычный 35 5" xfId="2547"/>
    <cellStyle name="Обычный 35 50" xfId="3532"/>
    <cellStyle name="Обычный 35 51" xfId="3966"/>
    <cellStyle name="Обычный 35 52" xfId="3786"/>
    <cellStyle name="Обычный 35 53" xfId="4171"/>
    <cellStyle name="Обычный 35 54" xfId="3746"/>
    <cellStyle name="Обычный 35 55" xfId="4341"/>
    <cellStyle name="Обычный 35 56" xfId="3666"/>
    <cellStyle name="Обычный 35 57" xfId="4319"/>
    <cellStyle name="Обычный 35 58" xfId="4479"/>
    <cellStyle name="Обычный 35 59" xfId="8842"/>
    <cellStyle name="Обычный 35 6" xfId="1885"/>
    <cellStyle name="Обычный 35 60" xfId="4234"/>
    <cellStyle name="Обычный 35 61" xfId="4704"/>
    <cellStyle name="Обычный 35 62" xfId="4950"/>
    <cellStyle name="Обычный 35 63" xfId="3665"/>
    <cellStyle name="Обычный 35 64" xfId="4984"/>
    <cellStyle name="Обычный 35 65" xfId="4674"/>
    <cellStyle name="Обычный 35 66" xfId="4562"/>
    <cellStyle name="Обычный 35 67" xfId="4017"/>
    <cellStyle name="Обычный 35 68" xfId="5448"/>
    <cellStyle name="Обычный 35 69" xfId="5616"/>
    <cellStyle name="Обычный 35 7" xfId="2555"/>
    <cellStyle name="Обычный 35 70" xfId="9397"/>
    <cellStyle name="Обычный 35 71" xfId="5236"/>
    <cellStyle name="Обычный 35 72" xfId="4321"/>
    <cellStyle name="Обычный 35 73" xfId="4007"/>
    <cellStyle name="Обычный 35 74" xfId="6291"/>
    <cellStyle name="Обычный 35 75" xfId="9196"/>
    <cellStyle name="Обычный 35 76" xfId="4307"/>
    <cellStyle name="Обычный 35 77" xfId="9313"/>
    <cellStyle name="Обычный 35 78" xfId="6436"/>
    <cellStyle name="Обычный 35 79" xfId="5752"/>
    <cellStyle name="Обычный 35 8" xfId="2561"/>
    <cellStyle name="Обычный 35 80" xfId="6142"/>
    <cellStyle name="Обычный 35 81" xfId="6036"/>
    <cellStyle name="Обычный 35 82" xfId="6521"/>
    <cellStyle name="Обычный 35 83" xfId="6267"/>
    <cellStyle name="Обычный 35 84" xfId="6536"/>
    <cellStyle name="Обычный 35 85" xfId="7013"/>
    <cellStyle name="Обычный 35 86" xfId="6344"/>
    <cellStyle name="Обычный 35 87" xfId="3852"/>
    <cellStyle name="Обычный 35 88" xfId="6033"/>
    <cellStyle name="Обычный 35 89" xfId="6358"/>
    <cellStyle name="Обычный 35 9" xfId="2568"/>
    <cellStyle name="Обычный 35 90" xfId="8673"/>
    <cellStyle name="Обычный 35 91" xfId="1151"/>
    <cellStyle name="Обычный 35 92" xfId="6808"/>
    <cellStyle name="Обычный 35 93" xfId="6848"/>
    <cellStyle name="Обычный 35 94" xfId="6992"/>
    <cellStyle name="Обычный 35 95" xfId="3175"/>
    <cellStyle name="Обычный 35 96" xfId="7379"/>
    <cellStyle name="Обычный 35 97" xfId="5781"/>
    <cellStyle name="Обычный 35 98" xfId="6828"/>
    <cellStyle name="Обычный 35 99" xfId="44"/>
    <cellStyle name="Обычный 36 10" xfId="2575"/>
    <cellStyle name="Обычный 36 100" xfId="6381"/>
    <cellStyle name="Обычный 36 101" xfId="2493"/>
    <cellStyle name="Обычный 36 102" xfId="8241"/>
    <cellStyle name="Обычный 36 103" xfId="2227"/>
    <cellStyle name="Обычный 36 104" xfId="5192"/>
    <cellStyle name="Обычный 36 105" xfId="7456"/>
    <cellStyle name="Обычный 36 106" xfId="7963"/>
    <cellStyle name="Обычный 36 107" xfId="7560"/>
    <cellStyle name="Обычный 36 108" xfId="5769"/>
    <cellStyle name="Обычный 36 109" xfId="8895"/>
    <cellStyle name="Обычный 36 11" xfId="2588"/>
    <cellStyle name="Обычный 36 110" xfId="5096"/>
    <cellStyle name="Обычный 36 111" xfId="5971"/>
    <cellStyle name="Обычный 36 112" xfId="8600"/>
    <cellStyle name="Обычный 36 113" xfId="4971"/>
    <cellStyle name="Обычный 36 114" xfId="2006"/>
    <cellStyle name="Обычный 36 115" xfId="7839"/>
    <cellStyle name="Обычный 36 116" xfId="7932"/>
    <cellStyle name="Обычный 36 117" xfId="7894"/>
    <cellStyle name="Обычный 36 118" xfId="763"/>
    <cellStyle name="Обычный 36 119" xfId="758"/>
    <cellStyle name="Обычный 36 12" xfId="2600"/>
    <cellStyle name="Обычный 36 120" xfId="4445"/>
    <cellStyle name="Обычный 36 121" xfId="755"/>
    <cellStyle name="Обычный 36 122" xfId="745"/>
    <cellStyle name="Обычный 36 123" xfId="739"/>
    <cellStyle name="Обычный 36 124" xfId="731"/>
    <cellStyle name="Обычный 36 125" xfId="718"/>
    <cellStyle name="Обычный 36 126" xfId="707"/>
    <cellStyle name="Обычный 36 127" xfId="168"/>
    <cellStyle name="Обычный 36 128" xfId="689"/>
    <cellStyle name="Обычный 36 129" xfId="679"/>
    <cellStyle name="Обычный 36 13" xfId="2612"/>
    <cellStyle name="Обычный 36 130" xfId="666"/>
    <cellStyle name="Обычный 36 131" xfId="656"/>
    <cellStyle name="Обычный 36 132" xfId="646"/>
    <cellStyle name="Обычный 36 133" xfId="633"/>
    <cellStyle name="Обычный 36 134" xfId="625"/>
    <cellStyle name="Обычный 36 135" xfId="614"/>
    <cellStyle name="Обычный 36 136" xfId="604"/>
    <cellStyle name="Обычный 36 137" xfId="587"/>
    <cellStyle name="Обычный 36 138" xfId="1124"/>
    <cellStyle name="Обычный 36 139" xfId="572"/>
    <cellStyle name="Обычный 36 14" xfId="2624"/>
    <cellStyle name="Обычный 36 140" xfId="552"/>
    <cellStyle name="Обычный 36 141" xfId="1698"/>
    <cellStyle name="Обычный 36 142" xfId="135"/>
    <cellStyle name="Обычный 36 143" xfId="25"/>
    <cellStyle name="Обычный 36 144" xfId="2027"/>
    <cellStyle name="Обычный 36 145" xfId="563"/>
    <cellStyle name="Обычный 36 146" xfId="1495"/>
    <cellStyle name="Обычный 36 147" xfId="9414"/>
    <cellStyle name="Обычный 36 148" xfId="671"/>
    <cellStyle name="Обычный 36 149" xfId="1584"/>
    <cellStyle name="Обычный 36 15" xfId="2636"/>
    <cellStyle name="Обычный 36 150" xfId="2384"/>
    <cellStyle name="Обычный 36 151" xfId="1359"/>
    <cellStyle name="Обычный 36 152" xfId="680"/>
    <cellStyle name="Обычный 36 153" xfId="841"/>
    <cellStyle name="Обычный 36 154" xfId="379"/>
    <cellStyle name="Обычный 36 155" xfId="862"/>
    <cellStyle name="Обычный 36 156" xfId="2044"/>
    <cellStyle name="Обычный 36 157" xfId="522"/>
    <cellStyle name="Обычный 36 158" xfId="1990"/>
    <cellStyle name="Обычный 36 159" xfId="2255"/>
    <cellStyle name="Обычный 36 16" xfId="1207"/>
    <cellStyle name="Обычный 36 160" xfId="318"/>
    <cellStyle name="Обычный 36 161" xfId="1020"/>
    <cellStyle name="Обычный 36 162" xfId="560"/>
    <cellStyle name="Обычный 36 163" xfId="1469"/>
    <cellStyle name="Обычный 36 164" xfId="9264"/>
    <cellStyle name="Обычный 36 165" xfId="1033"/>
    <cellStyle name="Обычный 36 166" xfId="1558"/>
    <cellStyle name="Обычный 36 167" xfId="1892"/>
    <cellStyle name="Обычный 36 168" xfId="240"/>
    <cellStyle name="Обычный 36 169" xfId="1356"/>
    <cellStyle name="Обычный 36 17" xfId="2668"/>
    <cellStyle name="Обычный 36 170" xfId="1351"/>
    <cellStyle name="Обычный 36 171" xfId="639"/>
    <cellStyle name="Обычный 36 172" xfId="296"/>
    <cellStyle name="Обычный 36 173" xfId="770"/>
    <cellStyle name="Обычный 36 174" xfId="9966"/>
    <cellStyle name="Обычный 36 175" xfId="10094"/>
    <cellStyle name="Обычный 36 176" xfId="10077"/>
    <cellStyle name="Обычный 36 177" xfId="9580"/>
    <cellStyle name="Обычный 36 178" xfId="9546"/>
    <cellStyle name="Обычный 36 179" xfId="9618"/>
    <cellStyle name="Обычный 36 18" xfId="2685"/>
    <cellStyle name="Обычный 36 180" xfId="9865"/>
    <cellStyle name="Обычный 36 181" xfId="9595"/>
    <cellStyle name="Обычный 36 182" xfId="9457"/>
    <cellStyle name="Обычный 36 183" xfId="9884"/>
    <cellStyle name="Обычный 36 184" xfId="9531"/>
    <cellStyle name="Обычный 36 185" xfId="9700"/>
    <cellStyle name="Обычный 36 186" xfId="9874"/>
    <cellStyle name="Обычный 36 187" xfId="9957"/>
    <cellStyle name="Обычный 36 188" xfId="10199"/>
    <cellStyle name="Обычный 36 189" xfId="10101"/>
    <cellStyle name="Обычный 36 19" xfId="2702"/>
    <cellStyle name="Обычный 36 190" xfId="10093"/>
    <cellStyle name="Обычный 36 191" xfId="9762"/>
    <cellStyle name="Обычный 36 192" xfId="9615"/>
    <cellStyle name="Обычный 36 193" xfId="9905"/>
    <cellStyle name="Обычный 36 194" xfId="9563"/>
    <cellStyle name="Обычный 36 195" xfId="9835"/>
    <cellStyle name="Обычный 36 196" xfId="9699"/>
    <cellStyle name="Обычный 36 197" xfId="10140"/>
    <cellStyle name="Обычный 36 198" xfId="9518"/>
    <cellStyle name="Обычный 36 199" xfId="10223"/>
    <cellStyle name="Обычный 36 2" xfId="2537"/>
    <cellStyle name="Обычный 36 20" xfId="2727"/>
    <cellStyle name="Обычный 36 200" xfId="9811"/>
    <cellStyle name="Обычный 36 201" xfId="10244"/>
    <cellStyle name="Обычный 36 21" xfId="2748"/>
    <cellStyle name="Обычный 36 22" xfId="2769"/>
    <cellStyle name="Обычный 36 23" xfId="2792"/>
    <cellStyle name="Обычный 36 24" xfId="5222"/>
    <cellStyle name="Обычный 36 25" xfId="2842"/>
    <cellStyle name="Обычный 36 26" xfId="2865"/>
    <cellStyle name="Обычный 36 27" xfId="2888"/>
    <cellStyle name="Обычный 36 28" xfId="2915"/>
    <cellStyle name="Обычный 36 29" xfId="2937"/>
    <cellStyle name="Обычный 36 3" xfId="2538"/>
    <cellStyle name="Обычный 36 30" xfId="2962"/>
    <cellStyle name="Обычный 36 31" xfId="2986"/>
    <cellStyle name="Обычный 36 32" xfId="3020"/>
    <cellStyle name="Обычный 36 33" xfId="6418"/>
    <cellStyle name="Обычный 36 34" xfId="3085"/>
    <cellStyle name="Обычный 36 35" xfId="3117"/>
    <cellStyle name="Обычный 36 36" xfId="3149"/>
    <cellStyle name="Обычный 36 37" xfId="3174"/>
    <cellStyle name="Обычный 36 38" xfId="3205"/>
    <cellStyle name="Обычный 36 39" xfId="1545"/>
    <cellStyle name="Обычный 36 4" xfId="2541"/>
    <cellStyle name="Обычный 36 40" xfId="3290"/>
    <cellStyle name="Обычный 36 41" xfId="3326"/>
    <cellStyle name="Обычный 36 42" xfId="3385"/>
    <cellStyle name="Обычный 36 43" xfId="2577"/>
    <cellStyle name="Обычный 36 44" xfId="145"/>
    <cellStyle name="Обычный 36 45" xfId="2919"/>
    <cellStyle name="Обычный 36 46" xfId="9167"/>
    <cellStyle name="Обычный 36 47" xfId="3728"/>
    <cellStyle name="Обычный 36 48" xfId="1537"/>
    <cellStyle name="Обычный 36 49" xfId="3864"/>
    <cellStyle name="Обычный 36 5" xfId="2548"/>
    <cellStyle name="Обычный 36 50" xfId="3999"/>
    <cellStyle name="Обычный 36 51" xfId="1591"/>
    <cellStyle name="Обычный 36 52" xfId="3907"/>
    <cellStyle name="Обычный 36 53" xfId="3681"/>
    <cellStyle name="Обычный 36 54" xfId="4157"/>
    <cellStyle name="Обычный 36 55" xfId="3983"/>
    <cellStyle name="Обычный 36 56" xfId="4452"/>
    <cellStyle name="Обычный 36 57" xfId="3973"/>
    <cellStyle name="Обычный 36 58" xfId="4495"/>
    <cellStyle name="Обычный 36 59" xfId="4455"/>
    <cellStyle name="Обычный 36 6" xfId="2551"/>
    <cellStyle name="Обычный 36 60" xfId="1884"/>
    <cellStyle name="Обычный 36 61" xfId="4962"/>
    <cellStyle name="Обычный 36 62" xfId="4632"/>
    <cellStyle name="Обычный 36 63" xfId="4863"/>
    <cellStyle name="Обычный 36 64" xfId="8896"/>
    <cellStyle name="Обычный 36 65" xfId="5267"/>
    <cellStyle name="Обычный 36 66" xfId="3950"/>
    <cellStyle name="Обычный 36 67" xfId="5567"/>
    <cellStyle name="Обычный 36 68" xfId="5301"/>
    <cellStyle name="Обычный 36 69" xfId="5345"/>
    <cellStyle name="Обычный 36 7" xfId="2556"/>
    <cellStyle name="Обычный 36 70" xfId="4519"/>
    <cellStyle name="Обычный 36 71" xfId="1193"/>
    <cellStyle name="Обычный 36 72" xfId="4958"/>
    <cellStyle name="Обычный 36 73" xfId="5134"/>
    <cellStyle name="Обычный 36 74" xfId="6077"/>
    <cellStyle name="Обычный 36 75" xfId="5332"/>
    <cellStyle name="Обычный 36 76" xfId="4546"/>
    <cellStyle name="Обычный 36 77" xfId="5734"/>
    <cellStyle name="Обычный 36 78" xfId="5866"/>
    <cellStyle name="Обычный 36 79" xfId="5963"/>
    <cellStyle name="Обычный 36 8" xfId="1145"/>
    <cellStyle name="Обычный 36 80" xfId="5193"/>
    <cellStyle name="Обычный 36 81" xfId="5314"/>
    <cellStyle name="Обычный 36 82" xfId="5123"/>
    <cellStyle name="Обычный 36 83" xfId="6702"/>
    <cellStyle name="Обычный 36 84" xfId="2830"/>
    <cellStyle name="Обычный 36 85" xfId="7015"/>
    <cellStyle name="Обычный 36 86" xfId="6629"/>
    <cellStyle name="Обычный 36 87" xfId="6447"/>
    <cellStyle name="Обычный 36 88" xfId="2794"/>
    <cellStyle name="Обычный 36 89" xfId="5700"/>
    <cellStyle name="Обычный 36 9" xfId="2569"/>
    <cellStyle name="Обычный 36 90" xfId="1244"/>
    <cellStyle name="Обычный 36 91" xfId="6677"/>
    <cellStyle name="Обычный 36 92" xfId="7110"/>
    <cellStyle name="Обычный 36 93" xfId="6129"/>
    <cellStyle name="Обычный 36 94" xfId="5979"/>
    <cellStyle name="Обычный 36 95" xfId="6662"/>
    <cellStyle name="Обычный 36 96" xfId="4752"/>
    <cellStyle name="Обычный 36 97" xfId="6038"/>
    <cellStyle name="Обычный 36 98" xfId="8485"/>
    <cellStyle name="Обычный 36 99" xfId="6041"/>
    <cellStyle name="Обычный 37 10" xfId="3607"/>
    <cellStyle name="Обычный 37 100" xfId="7874"/>
    <cellStyle name="Обычный 37 101" xfId="5589"/>
    <cellStyle name="Обычный 37 102" xfId="9443"/>
    <cellStyle name="Обычный 37 103" xfId="7397"/>
    <cellStyle name="Обычный 37 104" xfId="1992"/>
    <cellStyle name="Обычный 37 105" xfId="6054"/>
    <cellStyle name="Обычный 37 106" xfId="9057"/>
    <cellStyle name="Обычный 37 107" xfId="9294"/>
    <cellStyle name="Обычный 37 108" xfId="8072"/>
    <cellStyle name="Обычный 37 109" xfId="7499"/>
    <cellStyle name="Обычный 37 11" xfId="2611"/>
    <cellStyle name="Обычный 37 110" xfId="8066"/>
    <cellStyle name="Обычный 37 111" xfId="7754"/>
    <cellStyle name="Обычный 37 112" xfId="8001"/>
    <cellStyle name="Обычный 37 113" xfId="8140"/>
    <cellStyle name="Обычный 37 114" xfId="5210"/>
    <cellStyle name="Обычный 37 115" xfId="7687"/>
    <cellStyle name="Обычный 37 116" xfId="8103"/>
    <cellStyle name="Обычный 37 117" xfId="8767"/>
    <cellStyle name="Обычный 37 118" xfId="125"/>
    <cellStyle name="Обычный 37 119" xfId="757"/>
    <cellStyle name="Обычный 37 12" xfId="2621"/>
    <cellStyle name="Обычный 37 120" xfId="828"/>
    <cellStyle name="Обычный 37 121" xfId="1408"/>
    <cellStyle name="Обычный 37 122" xfId="1906"/>
    <cellStyle name="Обычный 37 123" xfId="1451"/>
    <cellStyle name="Обычный 37 124" xfId="1742"/>
    <cellStyle name="Обычный 37 125" xfId="1686"/>
    <cellStyle name="Обычный 37 126" xfId="1130"/>
    <cellStyle name="Обычный 37 127" xfId="2452"/>
    <cellStyle name="Обычный 37 128" xfId="789"/>
    <cellStyle name="Обычный 37 129" xfId="1002"/>
    <cellStyle name="Обычный 37 13" xfId="2634"/>
    <cellStyle name="Обычный 37 130" xfId="2161"/>
    <cellStyle name="Обычный 37 131" xfId="1977"/>
    <cellStyle name="Обычный 37 132" xfId="2374"/>
    <cellStyle name="Обычный 37 133" xfId="842"/>
    <cellStyle name="Обычный 37 134" xfId="667"/>
    <cellStyle name="Обычный 37 135" xfId="971"/>
    <cellStyle name="Обычный 37 136" xfId="805"/>
    <cellStyle name="Обычный 37 137" xfId="735"/>
    <cellStyle name="Обычный 37 138" xfId="1083"/>
    <cellStyle name="Обычный 37 139" xfId="1203"/>
    <cellStyle name="Обычный 37 14" xfId="2651"/>
    <cellStyle name="Обычный 37 140" xfId="2020"/>
    <cellStyle name="Обычный 37 141" xfId="23"/>
    <cellStyle name="Обычный 37 142" xfId="882"/>
    <cellStyle name="Обычный 37 143" xfId="1268"/>
    <cellStyle name="Обычный 37 144" xfId="9209"/>
    <cellStyle name="Обычный 37 145" xfId="2079"/>
    <cellStyle name="Обычный 37 146" xfId="9408"/>
    <cellStyle name="Обычный 37 147" xfId="1972"/>
    <cellStyle name="Обычный 37 148" xfId="9063"/>
    <cellStyle name="Обычный 37 149" xfId="1998"/>
    <cellStyle name="Обычный 37 15" xfId="2666"/>
    <cellStyle name="Обычный 37 150" xfId="794"/>
    <cellStyle name="Обычный 37 151" xfId="722"/>
    <cellStyle name="Обычный 37 152" xfId="603"/>
    <cellStyle name="Обычный 37 153" xfId="211"/>
    <cellStyle name="Обычный 37 154" xfId="2306"/>
    <cellStyle name="Обычный 37 155" xfId="2348"/>
    <cellStyle name="Обычный 37 156" xfId="471"/>
    <cellStyle name="Обычный 37 157" xfId="2072"/>
    <cellStyle name="Обычный 37 158" xfId="2182"/>
    <cellStyle name="Обычный 37 159" xfId="916"/>
    <cellStyle name="Обычный 37 16" xfId="2682"/>
    <cellStyle name="Обычный 37 160" xfId="8952"/>
    <cellStyle name="Обычный 37 161" xfId="2045"/>
    <cellStyle name="Обычный 37 162" xfId="706"/>
    <cellStyle name="Обычный 37 163" xfId="406"/>
    <cellStyle name="Обычный 37 164" xfId="477"/>
    <cellStyle name="Обычный 37 165" xfId="810"/>
    <cellStyle name="Обычный 37 166" xfId="9186"/>
    <cellStyle name="Обычный 37 167" xfId="1270"/>
    <cellStyle name="Обычный 37 168" xfId="1028"/>
    <cellStyle name="Обычный 37 169" xfId="806"/>
    <cellStyle name="Обычный 37 17" xfId="2700"/>
    <cellStyle name="Обычный 37 170" xfId="2378"/>
    <cellStyle name="Обычный 37 171" xfId="645"/>
    <cellStyle name="Обычный 37 172" xfId="9644"/>
    <cellStyle name="Обычный 37 173" xfId="9528"/>
    <cellStyle name="Обычный 37 174" xfId="9756"/>
    <cellStyle name="Обычный 37 175" xfId="9875"/>
    <cellStyle name="Обычный 37 176" xfId="9861"/>
    <cellStyle name="Обычный 37 177" xfId="9772"/>
    <cellStyle name="Обычный 37 178" xfId="9650"/>
    <cellStyle name="Обычный 37 179" xfId="9928"/>
    <cellStyle name="Обычный 37 18" xfId="2722"/>
    <cellStyle name="Обычный 37 180" xfId="10097"/>
    <cellStyle name="Обычный 37 181" xfId="9816"/>
    <cellStyle name="Обычный 37 182" xfId="9631"/>
    <cellStyle name="Обычный 37 183" xfId="9777"/>
    <cellStyle name="Обычный 37 184" xfId="9805"/>
    <cellStyle name="Обычный 37 185" xfId="9849"/>
    <cellStyle name="Обычный 37 186" xfId="9482"/>
    <cellStyle name="Обычный 37 187" xfId="10010"/>
    <cellStyle name="Обычный 37 188" xfId="9467"/>
    <cellStyle name="Обычный 37 189" xfId="9488"/>
    <cellStyle name="Обычный 37 19" xfId="2744"/>
    <cellStyle name="Обычный 37 190" xfId="9570"/>
    <cellStyle name="Обычный 37 191" xfId="9975"/>
    <cellStyle name="Обычный 37 192" xfId="9779"/>
    <cellStyle name="Обычный 37 193" xfId="10222"/>
    <cellStyle name="Обычный 37 194" xfId="9550"/>
    <cellStyle name="Обычный 37 195" xfId="9596"/>
    <cellStyle name="Обычный 37 196" xfId="9936"/>
    <cellStyle name="Обычный 37 197" xfId="9738"/>
    <cellStyle name="Обычный 37 2" xfId="2539"/>
    <cellStyle name="Обычный 37 20" xfId="2763"/>
    <cellStyle name="Обычный 37 21" xfId="2785"/>
    <cellStyle name="Обычный 37 22" xfId="2812"/>
    <cellStyle name="Обычный 37 23" xfId="2833"/>
    <cellStyle name="Обычный 37 24" xfId="2857"/>
    <cellStyle name="Обычный 37 25" xfId="2881"/>
    <cellStyle name="Обычный 37 26" xfId="2903"/>
    <cellStyle name="Обычный 37 27" xfId="2927"/>
    <cellStyle name="Обычный 37 28" xfId="7731"/>
    <cellStyle name="Обычный 37 29" xfId="2972"/>
    <cellStyle name="Обычный 37 3" xfId="2546"/>
    <cellStyle name="Обычный 37 30" xfId="7584"/>
    <cellStyle name="Обычный 37 31" xfId="3036"/>
    <cellStyle name="Обычный 37 32" xfId="3066"/>
    <cellStyle name="Обычный 37 33" xfId="3102"/>
    <cellStyle name="Обычный 37 34" xfId="3130"/>
    <cellStyle name="Обычный 37 35" xfId="3159"/>
    <cellStyle name="Обычный 37 36" xfId="6468"/>
    <cellStyle name="Обычный 37 37" xfId="3224"/>
    <cellStyle name="Обычный 37 38" xfId="3260"/>
    <cellStyle name="Обычный 37 39" xfId="3303"/>
    <cellStyle name="Обычный 37 4" xfId="2376"/>
    <cellStyle name="Обычный 37 40" xfId="3346"/>
    <cellStyle name="Обычный 37 41" xfId="3419"/>
    <cellStyle name="Обычный 37 42" xfId="3468"/>
    <cellStyle name="Обычный 37 43" xfId="3053"/>
    <cellStyle name="Обычный 37 44" xfId="3396"/>
    <cellStyle name="Обычный 37 45" xfId="3480"/>
    <cellStyle name="Обычный 37 46" xfId="1837"/>
    <cellStyle name="Обычный 37 47" xfId="3880"/>
    <cellStyle name="Обычный 37 48" xfId="3738"/>
    <cellStyle name="Обычный 37 49" xfId="3836"/>
    <cellStyle name="Обычный 37 5" xfId="2554"/>
    <cellStyle name="Обычный 37 50" xfId="4462"/>
    <cellStyle name="Обычный 37 51" xfId="4215"/>
    <cellStyle name="Обычный 37 52" xfId="4251"/>
    <cellStyle name="Обычный 37 53" xfId="4036"/>
    <cellStyle name="Обычный 37 54" xfId="1805"/>
    <cellStyle name="Обычный 37 55" xfId="4293"/>
    <cellStyle name="Обычный 37 56" xfId="3500"/>
    <cellStyle name="Обычный 37 57" xfId="4481"/>
    <cellStyle name="Обычный 37 58" xfId="3210"/>
    <cellStyle name="Обычный 37 59" xfId="1674"/>
    <cellStyle name="Обычный 37 6" xfId="2076"/>
    <cellStyle name="Обычный 37 60" xfId="4967"/>
    <cellStyle name="Обычный 37 61" xfId="2495"/>
    <cellStyle name="Обычный 37 62" xfId="5137"/>
    <cellStyle name="Обычный 37 63" xfId="3617"/>
    <cellStyle name="Обычный 37 64" xfId="4643"/>
    <cellStyle name="Обычный 37 65" xfId="4926"/>
    <cellStyle name="Обычный 37 66" xfId="5480"/>
    <cellStyle name="Обычный 37 67" xfId="5633"/>
    <cellStyle name="Обычный 37 68" xfId="4088"/>
    <cellStyle name="Обычный 37 69" xfId="5252"/>
    <cellStyle name="Обычный 37 7" xfId="2566"/>
    <cellStyle name="Обычный 37 70" xfId="4600"/>
    <cellStyle name="Обычный 37 71" xfId="5658"/>
    <cellStyle name="Обычный 37 72" xfId="5692"/>
    <cellStyle name="Обычный 37 73" xfId="4345"/>
    <cellStyle name="Обычный 37 74" xfId="6244"/>
    <cellStyle name="Обычный 37 75" xfId="6371"/>
    <cellStyle name="Обычный 37 76" xfId="6450"/>
    <cellStyle name="Обычный 37 77" xfId="3499"/>
    <cellStyle name="Обычный 37 78" xfId="4006"/>
    <cellStyle name="Обычный 37 79" xfId="3704"/>
    <cellStyle name="Обычный 37 8" xfId="1532"/>
    <cellStyle name="Обычный 37 80" xfId="1996"/>
    <cellStyle name="Обычный 37 81" xfId="6802"/>
    <cellStyle name="Обычный 37 82" xfId="5106"/>
    <cellStyle name="Обычный 37 83" xfId="5587"/>
    <cellStyle name="Обычный 37 84" xfId="7082"/>
    <cellStyle name="Обычный 37 85" xfId="5976"/>
    <cellStyle name="Обычный 37 86" xfId="7226"/>
    <cellStyle name="Обычный 37 87" xfId="3810"/>
    <cellStyle name="Обычный 37 88" xfId="7405"/>
    <cellStyle name="Обычный 37 89" xfId="9132"/>
    <cellStyle name="Обычный 37 9" xfId="2586"/>
    <cellStyle name="Обычный 37 90" xfId="5764"/>
    <cellStyle name="Обычный 37 91" xfId="7073"/>
    <cellStyle name="Обычный 37 92" xfId="9405"/>
    <cellStyle name="Обычный 37 93" xfId="6285"/>
    <cellStyle name="Обычный 37 94" xfId="6530"/>
    <cellStyle name="Обычный 37 95" xfId="8443"/>
    <cellStyle name="Обычный 37 96" xfId="7326"/>
    <cellStyle name="Обычный 37 97" xfId="6809"/>
    <cellStyle name="Обычный 37 98" xfId="6976"/>
    <cellStyle name="Обычный 37 99" xfId="7509"/>
    <cellStyle name="Обычный 38 10" xfId="2601"/>
    <cellStyle name="Обычный 38 100" xfId="2342"/>
    <cellStyle name="Обычный 38 101" xfId="8126"/>
    <cellStyle name="Обычный 38 102" xfId="8702"/>
    <cellStyle name="Обычный 38 103" xfId="6426"/>
    <cellStyle name="Обычный 38 104" xfId="7737"/>
    <cellStyle name="Обычный 38 105" xfId="8474"/>
    <cellStyle name="Обычный 38 106" xfId="6919"/>
    <cellStyle name="Обычный 38 107" xfId="5601"/>
    <cellStyle name="Обычный 38 108" xfId="1179"/>
    <cellStyle name="Обычный 38 109" xfId="7600"/>
    <cellStyle name="Обычный 38 11" xfId="2613"/>
    <cellStyle name="Обычный 38 110" xfId="8005"/>
    <cellStyle name="Обычный 38 111" xfId="7101"/>
    <cellStyle name="Обычный 38 112" xfId="8101"/>
    <cellStyle name="Обычный 38 113" xfId="7903"/>
    <cellStyle name="Обычный 38 114" xfId="8308"/>
    <cellStyle name="Обычный 38 115" xfId="6429"/>
    <cellStyle name="Обычный 38 116" xfId="9030"/>
    <cellStyle name="Обычный 38 117" xfId="156"/>
    <cellStyle name="Обычный 38 118" xfId="748"/>
    <cellStyle name="Обычный 38 119" xfId="1828"/>
    <cellStyle name="Обычный 38 12" xfId="2625"/>
    <cellStyle name="Обычный 38 120" xfId="1026"/>
    <cellStyle name="Обычный 38 121" xfId="1170"/>
    <cellStyle name="Обычный 38 122" xfId="1780"/>
    <cellStyle name="Обычный 38 123" xfId="749"/>
    <cellStyle name="Обычный 38 124" xfId="913"/>
    <cellStyle name="Обычный 38 125" xfId="938"/>
    <cellStyle name="Обычный 38 126" xfId="2129"/>
    <cellStyle name="Обычный 38 127" xfId="2307"/>
    <cellStyle name="Обычный 38 128" xfId="720"/>
    <cellStyle name="Обычный 38 129" xfId="1573"/>
    <cellStyle name="Обычный 38 13" xfId="2637"/>
    <cellStyle name="Обычный 38 130" xfId="784"/>
    <cellStyle name="Обычный 38 131" xfId="923"/>
    <cellStyle name="Обычный 38 132" xfId="1571"/>
    <cellStyle name="Обычный 38 133" xfId="820"/>
    <cellStyle name="Обычный 38 134" xfId="2087"/>
    <cellStyle name="Обычный 38 135" xfId="2098"/>
    <cellStyle name="Обычный 38 136" xfId="1650"/>
    <cellStyle name="Обычный 38 137" xfId="1065"/>
    <cellStyle name="Обычный 38 138" xfId="1114"/>
    <cellStyle name="Обычный 38 139" xfId="8972"/>
    <cellStyle name="Обычный 38 14" xfId="2653"/>
    <cellStyle name="Обычный 38 140" xfId="2190"/>
    <cellStyle name="Обычный 38 141" xfId="869"/>
    <cellStyle name="Обычный 38 142" xfId="2336"/>
    <cellStyle name="Обычный 38 143" xfId="1390"/>
    <cellStyle name="Обычный 38 144" xfId="2146"/>
    <cellStyle name="Обычный 38 145" xfId="74"/>
    <cellStyle name="Обычный 38 146" xfId="9378"/>
    <cellStyle name="Обычный 38 147" xfId="786"/>
    <cellStyle name="Обычный 38 148" xfId="782"/>
    <cellStyle name="Обычный 38 149" xfId="459"/>
    <cellStyle name="Обычный 38 15" xfId="2669"/>
    <cellStyle name="Обычный 38 150" xfId="9045"/>
    <cellStyle name="Обычный 38 151" xfId="9223"/>
    <cellStyle name="Обычный 38 152" xfId="1309"/>
    <cellStyle name="Обычный 38 153" xfId="2498"/>
    <cellStyle name="Обычный 38 154" xfId="1007"/>
    <cellStyle name="Обычный 38 155" xfId="1736"/>
    <cellStyle name="Обычный 38 156" xfId="1536"/>
    <cellStyle name="Обычный 38 157" xfId="9189"/>
    <cellStyle name="Обычный 38 158" xfId="9000"/>
    <cellStyle name="Обычный 38 159" xfId="527"/>
    <cellStyle name="Обычный 38 16" xfId="2725"/>
    <cellStyle name="Обычный 38 160" xfId="2397"/>
    <cellStyle name="Обычный 38 161" xfId="2366"/>
    <cellStyle name="Обычный 38 162" xfId="1085"/>
    <cellStyle name="Обычный 38 163" xfId="1014"/>
    <cellStyle name="Обычный 38 164" xfId="472"/>
    <cellStyle name="Обычный 38 165" xfId="48"/>
    <cellStyle name="Обычный 38 166" xfId="20"/>
    <cellStyle name="Обычный 38 167" xfId="388"/>
    <cellStyle name="Обычный 38 168" xfId="37"/>
    <cellStyle name="Обычный 38 169" xfId="10072"/>
    <cellStyle name="Обычный 38 17" xfId="2703"/>
    <cellStyle name="Обычный 38 170" xfId="10076"/>
    <cellStyle name="Обычный 38 171" xfId="10111"/>
    <cellStyle name="Обычный 38 172" xfId="10102"/>
    <cellStyle name="Обычный 38 173" xfId="9691"/>
    <cellStyle name="Обычный 38 174" xfId="10058"/>
    <cellStyle name="Обычный 38 175" xfId="10145"/>
    <cellStyle name="Обычный 38 176" xfId="9809"/>
    <cellStyle name="Обычный 38 177" xfId="9840"/>
    <cellStyle name="Обычный 38 178" xfId="9625"/>
    <cellStyle name="Обычный 38 179" xfId="9744"/>
    <cellStyle name="Обычный 38 18" xfId="2729"/>
    <cellStyle name="Обычный 38 180" xfId="9727"/>
    <cellStyle name="Обычный 38 181" xfId="9851"/>
    <cellStyle name="Обычный 38 182" xfId="9963"/>
    <cellStyle name="Обычный 38 183" xfId="9742"/>
    <cellStyle name="Обычный 38 184" xfId="9745"/>
    <cellStyle name="Обычный 38 185" xfId="10130"/>
    <cellStyle name="Обычный 38 186" xfId="10050"/>
    <cellStyle name="Обычный 38 187" xfId="10121"/>
    <cellStyle name="Обычный 38 188" xfId="9660"/>
    <cellStyle name="Обычный 38 189" xfId="9934"/>
    <cellStyle name="Обычный 38 19" xfId="9175"/>
    <cellStyle name="Обычный 38 190" xfId="9881"/>
    <cellStyle name="Обычный 38 191" xfId="10185"/>
    <cellStyle name="Обычный 38 192" xfId="9504"/>
    <cellStyle name="Обычный 38 193" xfId="9582"/>
    <cellStyle name="Обычный 38 2" xfId="2543"/>
    <cellStyle name="Обычный 38 20" xfId="3050"/>
    <cellStyle name="Обычный 38 21" xfId="4190"/>
    <cellStyle name="Обычный 38 22" xfId="2817"/>
    <cellStyle name="Обычный 38 23" xfId="2843"/>
    <cellStyle name="Обычный 38 24" xfId="2866"/>
    <cellStyle name="Обычный 38 25" xfId="4485"/>
    <cellStyle name="Обычный 38 26" xfId="2642"/>
    <cellStyle name="Обычный 38 27" xfId="2938"/>
    <cellStyle name="Обычный 38 28" xfId="4800"/>
    <cellStyle name="Обычный 38 29" xfId="2987"/>
    <cellStyle name="Обычный 38 3" xfId="1245"/>
    <cellStyle name="Обычный 38 30" xfId="3021"/>
    <cellStyle name="Обычный 38 31" xfId="3054"/>
    <cellStyle name="Обычный 38 32" xfId="3086"/>
    <cellStyle name="Обычный 38 33" xfId="1746"/>
    <cellStyle name="Обычный 38 34" xfId="7934"/>
    <cellStyle name="Обычный 38 35" xfId="1327"/>
    <cellStyle name="Обычный 38 36" xfId="3207"/>
    <cellStyle name="Обычный 38 37" xfId="3246"/>
    <cellStyle name="Обычный 38 38" xfId="3291"/>
    <cellStyle name="Обычный 38 39" xfId="3327"/>
    <cellStyle name="Обычный 38 4" xfId="2552"/>
    <cellStyle name="Обычный 38 40" xfId="3403"/>
    <cellStyle name="Обычный 38 41" xfId="2913"/>
    <cellStyle name="Обычный 38 42" xfId="3427"/>
    <cellStyle name="Обычный 38 43" xfId="3523"/>
    <cellStyle name="Обычный 38 44" xfId="3549"/>
    <cellStyle name="Обычный 38 45" xfId="3369"/>
    <cellStyle name="Обычный 38 46" xfId="3749"/>
    <cellStyle name="Обычный 38 47" xfId="3869"/>
    <cellStyle name="Обычный 38 48" xfId="3429"/>
    <cellStyle name="Обычный 38 49" xfId="3937"/>
    <cellStyle name="Обычный 38 5" xfId="2557"/>
    <cellStyle name="Обычный 38 50" xfId="3735"/>
    <cellStyle name="Обычный 38 51" xfId="3733"/>
    <cellStyle name="Обычный 38 52" xfId="9310"/>
    <cellStyle name="Обычный 38 53" xfId="5153"/>
    <cellStyle name="Обычный 38 54" xfId="4037"/>
    <cellStyle name="Обычный 38 55" xfId="3663"/>
    <cellStyle name="Обычный 38 56" xfId="4457"/>
    <cellStyle name="Обычный 38 57" xfId="4018"/>
    <cellStyle name="Обычный 38 58" xfId="4623"/>
    <cellStyle name="Обычный 38 59" xfId="4945"/>
    <cellStyle name="Обычный 38 6" xfId="2563"/>
    <cellStyle name="Обычный 38 60" xfId="3657"/>
    <cellStyle name="Обычный 38 61" xfId="1976"/>
    <cellStyle name="Обычный 38 62" xfId="5175"/>
    <cellStyle name="Обычный 38 63" xfId="6"/>
    <cellStyle name="Обычный 38 64" xfId="1581"/>
    <cellStyle name="Обычный 38 65" xfId="5553"/>
    <cellStyle name="Обычный 38 66" xfId="5667"/>
    <cellStyle name="Обычный 38 67" xfId="4886"/>
    <cellStyle name="Обычный 38 68" xfId="8082"/>
    <cellStyle name="Обычный 38 69" xfId="5295"/>
    <cellStyle name="Обычный 38 7" xfId="6100"/>
    <cellStyle name="Обычный 38 70" xfId="5513"/>
    <cellStyle name="Обычный 38 71" xfId="5776"/>
    <cellStyle name="Обычный 38 72" xfId="5519"/>
    <cellStyle name="Обычный 38 73" xfId="3242"/>
    <cellStyle name="Обычный 38 74" xfId="5172"/>
    <cellStyle name="Обычный 38 75" xfId="6152"/>
    <cellStyle name="Обычный 38 76" xfId="5877"/>
    <cellStyle name="Обычный 38 77" xfId="6537"/>
    <cellStyle name="Обычный 38 78" xfId="5414"/>
    <cellStyle name="Обычный 38 79" xfId="6262"/>
    <cellStyle name="Обычный 38 8" xfId="2576"/>
    <cellStyle name="Обычный 38 80" xfId="5312"/>
    <cellStyle name="Обычный 38 81" xfId="4588"/>
    <cellStyle name="Обычный 38 82" xfId="6066"/>
    <cellStyle name="Обычный 38 83" xfId="4512"/>
    <cellStyle name="Обычный 38 84" xfId="6921"/>
    <cellStyle name="Обычный 38 85" xfId="2232"/>
    <cellStyle name="Обычный 38 86" xfId="5297"/>
    <cellStyle name="Обычный 38 87" xfId="8168"/>
    <cellStyle name="Обычный 38 88" xfId="6908"/>
    <cellStyle name="Обычный 38 89" xfId="7275"/>
    <cellStyle name="Обычный 38 9" xfId="2589"/>
    <cellStyle name="Обычный 38 90" xfId="7183"/>
    <cellStyle name="Обычный 38 91" xfId="4259"/>
    <cellStyle name="Обычный 38 92" xfId="4712"/>
    <cellStyle name="Обычный 38 93" xfId="6074"/>
    <cellStyle name="Обычный 38 94" xfId="7950"/>
    <cellStyle name="Обычный 38 95" xfId="6603"/>
    <cellStyle name="Обычный 38 96" xfId="6918"/>
    <cellStyle name="Обычный 38 97" xfId="5741"/>
    <cellStyle name="Обычный 38 98" xfId="7271"/>
    <cellStyle name="Обычный 38 99" xfId="1988"/>
    <cellStyle name="Обычный 39 10" xfId="2620"/>
    <cellStyle name="Обычный 39 100" xfId="4209"/>
    <cellStyle name="Обычный 39 101" xfId="7557"/>
    <cellStyle name="Обычный 39 102" xfId="7807"/>
    <cellStyle name="Обычный 39 103" xfId="8677"/>
    <cellStyle name="Обычный 39 104" xfId="6109"/>
    <cellStyle name="Обычный 39 105" xfId="5737"/>
    <cellStyle name="Обычный 39 106" xfId="9077"/>
    <cellStyle name="Обычный 39 107" xfId="4810"/>
    <cellStyle name="Обычный 39 108" xfId="7696"/>
    <cellStyle name="Обычный 39 109" xfId="8651"/>
    <cellStyle name="Обычный 39 11" xfId="2633"/>
    <cellStyle name="Обычный 39 110" xfId="7812"/>
    <cellStyle name="Обычный 39 111" xfId="9178"/>
    <cellStyle name="Обычный 39 112" xfId="8326"/>
    <cellStyle name="Обычный 39 113" xfId="6423"/>
    <cellStyle name="Обычный 39 114" xfId="7597"/>
    <cellStyle name="Обычный 39 115" xfId="751"/>
    <cellStyle name="Обычный 39 116" xfId="100"/>
    <cellStyle name="Обычный 39 117" xfId="9424"/>
    <cellStyle name="Обычный 39 118" xfId="1826"/>
    <cellStyle name="Обычный 39 119" xfId="129"/>
    <cellStyle name="Обычный 39 12" xfId="2650"/>
    <cellStyle name="Обычный 39 120" xfId="1744"/>
    <cellStyle name="Обычный 39 121" xfId="117"/>
    <cellStyle name="Обычный 39 122" xfId="1072"/>
    <cellStyle name="Обычный 39 123" xfId="1153"/>
    <cellStyle name="Обычный 39 124" xfId="1888"/>
    <cellStyle name="Обычный 39 125" xfId="1354"/>
    <cellStyle name="Обычный 39 126" xfId="1970"/>
    <cellStyle name="Обычный 39 127" xfId="872"/>
    <cellStyle name="Обычный 39 128" xfId="2163"/>
    <cellStyle name="Обычный 39 129" xfId="2046"/>
    <cellStyle name="Обычный 39 13" xfId="2665"/>
    <cellStyle name="Обычный 39 130" xfId="787"/>
    <cellStyle name="Обычный 39 131" xfId="686"/>
    <cellStyle name="Обычный 39 132" xfId="8868"/>
    <cellStyle name="Обычный 39 133" xfId="1049"/>
    <cellStyle name="Обычный 39 134" xfId="854"/>
    <cellStyle name="Обычный 39 135" xfId="2322"/>
    <cellStyle name="Обычный 39 136" xfId="1472"/>
    <cellStyle name="Обычный 39 137" xfId="123"/>
    <cellStyle name="Обычный 39 138" xfId="1346"/>
    <cellStyle name="Обычный 39 139" xfId="919"/>
    <cellStyle name="Обычный 39 14" xfId="2681"/>
    <cellStyle name="Обычный 39 140" xfId="9286"/>
    <cellStyle name="Обычный 39 141" xfId="1938"/>
    <cellStyle name="Обычный 39 142" xfId="2154"/>
    <cellStyle name="Обычный 39 143" xfId="736"/>
    <cellStyle name="Обычный 39 144" xfId="1635"/>
    <cellStyle name="Обычный 39 145" xfId="8795"/>
    <cellStyle name="Обычный 39 146" xfId="9431"/>
    <cellStyle name="Обычный 39 147" xfId="909"/>
    <cellStyle name="Обычный 39 148" xfId="487"/>
    <cellStyle name="Обычный 39 149" xfId="9274"/>
    <cellStyle name="Обычный 39 15" xfId="2699"/>
    <cellStyle name="Обычный 39 150" xfId="9321"/>
    <cellStyle name="Обычный 39 151" xfId="505"/>
    <cellStyle name="Обычный 39 152" xfId="999"/>
    <cellStyle name="Обычный 39 153" xfId="2086"/>
    <cellStyle name="Обычный 39 154" xfId="1804"/>
    <cellStyle name="Обычный 39 155" xfId="2458"/>
    <cellStyle name="Обычный 39 156" xfId="737"/>
    <cellStyle name="Обычный 39 157" xfId="9009"/>
    <cellStyle name="Обычный 39 158" xfId="1509"/>
    <cellStyle name="Обычный 39 159" xfId="535"/>
    <cellStyle name="Обычный 39 16" xfId="2721"/>
    <cellStyle name="Обычный 39 160" xfId="1518"/>
    <cellStyle name="Обычный 39 161" xfId="574"/>
    <cellStyle name="Обычный 39 162" xfId="69"/>
    <cellStyle name="Обычный 39 163" xfId="106"/>
    <cellStyle name="Обычный 39 164" xfId="1121"/>
    <cellStyle name="Обычный 39 165" xfId="612"/>
    <cellStyle name="Обычный 39 166" xfId="2289"/>
    <cellStyle name="Обычный 39 167" xfId="1748"/>
    <cellStyle name="Обычный 39 168" xfId="697"/>
    <cellStyle name="Обычный 39 169" xfId="1439"/>
    <cellStyle name="Обычный 39 17" xfId="2743"/>
    <cellStyle name="Обычный 39 170" xfId="9793"/>
    <cellStyle name="Обычный 39 171" xfId="10091"/>
    <cellStyle name="Обычный 39 172" xfId="9574"/>
    <cellStyle name="Обычный 39 173" xfId="9753"/>
    <cellStyle name="Обычный 39 174" xfId="10016"/>
    <cellStyle name="Обычный 39 175" xfId="9853"/>
    <cellStyle name="Обычный 39 176" xfId="10134"/>
    <cellStyle name="Обычный 39 177" xfId="10115"/>
    <cellStyle name="Обычный 39 178" xfId="9820"/>
    <cellStyle name="Обычный 39 179" xfId="10147"/>
    <cellStyle name="Обычный 39 18" xfId="2762"/>
    <cellStyle name="Обычный 39 180" xfId="9932"/>
    <cellStyle name="Обычный 39 181" xfId="9481"/>
    <cellStyle name="Обычный 39 182" xfId="10023"/>
    <cellStyle name="Обычный 39 183" xfId="9721"/>
    <cellStyle name="Обычный 39 184" xfId="9775"/>
    <cellStyle name="Обычный 39 185" xfId="10039"/>
    <cellStyle name="Обычный 39 186" xfId="9466"/>
    <cellStyle name="Обычный 39 187" xfId="9655"/>
    <cellStyle name="Обычный 39 188" xfId="10203"/>
    <cellStyle name="Обычный 39 189" xfId="9572"/>
    <cellStyle name="Обычный 39 19" xfId="2784"/>
    <cellStyle name="Обычный 39 190" xfId="9707"/>
    <cellStyle name="Обычный 39 191" xfId="9838"/>
    <cellStyle name="Обычный 39 192" xfId="10044"/>
    <cellStyle name="Обычный 39 193" xfId="9583"/>
    <cellStyle name="Обычный 39 2" xfId="2549"/>
    <cellStyle name="Обычный 39 20" xfId="2810"/>
    <cellStyle name="Обычный 39 21" xfId="2832"/>
    <cellStyle name="Обычный 39 22" xfId="2856"/>
    <cellStyle name="Обычный 39 23" xfId="2880"/>
    <cellStyle name="Обычный 39 24" xfId="2902"/>
    <cellStyle name="Обычный 39 25" xfId="2926"/>
    <cellStyle name="Обычный 39 26" xfId="2951"/>
    <cellStyle name="Обычный 39 27" xfId="8257"/>
    <cellStyle name="Обычный 39 28" xfId="3006"/>
    <cellStyle name="Обычный 39 29" xfId="7887"/>
    <cellStyle name="Обычный 39 3" xfId="2281"/>
    <cellStyle name="Обычный 39 30" xfId="3065"/>
    <cellStyle name="Обычный 39 31" xfId="3101"/>
    <cellStyle name="Обычный 39 32" xfId="1582"/>
    <cellStyle name="Обычный 39 33" xfId="3158"/>
    <cellStyle name="Обычный 39 34" xfId="3190"/>
    <cellStyle name="Обычный 39 35" xfId="3223"/>
    <cellStyle name="Обычный 39 36" xfId="7709"/>
    <cellStyle name="Обычный 39 37" xfId="3302"/>
    <cellStyle name="Обычный 39 38" xfId="3344"/>
    <cellStyle name="Обычный 39 39" xfId="3374"/>
    <cellStyle name="Обычный 39 4" xfId="2560"/>
    <cellStyle name="Обычный 39 40" xfId="3502"/>
    <cellStyle name="Обычный 39 41" xfId="3386"/>
    <cellStyle name="Обычный 39 42" xfId="2961"/>
    <cellStyle name="Обычный 39 43" xfId="2533"/>
    <cellStyle name="Обычный 39 44" xfId="3711"/>
    <cellStyle name="Обычный 39 45" xfId="3811"/>
    <cellStyle name="Обычный 39 46" xfId="4699"/>
    <cellStyle name="Обычный 39 47" xfId="3859"/>
    <cellStyle name="Обычный 39 48" xfId="3751"/>
    <cellStyle name="Обычный 39 49" xfId="4023"/>
    <cellStyle name="Обычный 39 5" xfId="7937"/>
    <cellStyle name="Обычный 39 50" xfId="4115"/>
    <cellStyle name="Обычный 39 51" xfId="3624"/>
    <cellStyle name="Обычный 39 52" xfId="3682"/>
    <cellStyle name="Обычный 39 53" xfId="4262"/>
    <cellStyle name="Обычный 39 54" xfId="4281"/>
    <cellStyle name="Обычный 39 55" xfId="4644"/>
    <cellStyle name="Обычный 39 56" xfId="4066"/>
    <cellStyle name="Обычный 39 57" xfId="8148"/>
    <cellStyle name="Обычный 39 58" xfId="4980"/>
    <cellStyle name="Обычный 39 59" xfId="3642"/>
    <cellStyle name="Обычный 39 6" xfId="2502"/>
    <cellStyle name="Обычный 39 60" xfId="5147"/>
    <cellStyle name="Обычный 39 61" xfId="4657"/>
    <cellStyle name="Обычный 39 62" xfId="4378"/>
    <cellStyle name="Обычный 39 63" xfId="4531"/>
    <cellStyle name="Обычный 39 64" xfId="5507"/>
    <cellStyle name="Обычный 39 65" xfId="5427"/>
    <cellStyle name="Обычный 39 66" xfId="3496"/>
    <cellStyle name="Обычный 39 67" xfId="5726"/>
    <cellStyle name="Обычный 39 68" xfId="4326"/>
    <cellStyle name="Обычный 39 69" xfId="4769"/>
    <cellStyle name="Обычный 39 7" xfId="2172"/>
    <cellStyle name="Обычный 39 70" xfId="4372"/>
    <cellStyle name="Обычный 39 71" xfId="4739"/>
    <cellStyle name="Обычный 39 72" xfId="6260"/>
    <cellStyle name="Обычный 39 73" xfId="6385"/>
    <cellStyle name="Обычный 39 74" xfId="6462"/>
    <cellStyle name="Обычный 39 75" xfId="7579"/>
    <cellStyle name="Обычный 39 76" xfId="2352"/>
    <cellStyle name="Обычный 39 77" xfId="4042"/>
    <cellStyle name="Обычный 39 78" xfId="6474"/>
    <cellStyle name="Обычный 39 79" xfId="5929"/>
    <cellStyle name="Обычный 39 8" xfId="2598"/>
    <cellStyle name="Обычный 39 80" xfId="6575"/>
    <cellStyle name="Обычный 39 81" xfId="6574"/>
    <cellStyle name="Обычный 39 82" xfId="6746"/>
    <cellStyle name="Обычный 39 83" xfId="2811"/>
    <cellStyle name="Обычный 39 84" xfId="5357"/>
    <cellStyle name="Обычный 39 85" xfId="5476"/>
    <cellStyle name="Обычный 39 86" xfId="189"/>
    <cellStyle name="Обычный 39 87" xfId="4930"/>
    <cellStyle name="Обычный 39 88" xfId="7878"/>
    <cellStyle name="Обычный 39 89" xfId="4983"/>
    <cellStyle name="Обычный 39 9" xfId="2610"/>
    <cellStyle name="Обычный 39 90" xfId="8588"/>
    <cellStyle name="Обычный 39 91" xfId="8566"/>
    <cellStyle name="Обычный 39 92" xfId="4348"/>
    <cellStyle name="Обычный 39 93" xfId="4684"/>
    <cellStyle name="Обычный 39 94" xfId="7126"/>
    <cellStyle name="Обычный 39 95" xfId="8239"/>
    <cellStyle name="Обычный 39 96" xfId="5833"/>
    <cellStyle name="Обычный 39 97" xfId="202"/>
    <cellStyle name="Обычный 39 98" xfId="4509"/>
    <cellStyle name="Обычный 39 99" xfId="7722"/>
    <cellStyle name="Обычный 4" xfId="10239"/>
    <cellStyle name="Обычный 4 10" xfId="4113"/>
    <cellStyle name="Обычный 4 100" xfId="9988"/>
    <cellStyle name="Обычный 4 101" xfId="10128"/>
    <cellStyle name="Обычный 4 102" xfId="10005"/>
    <cellStyle name="Обычный 4 103" xfId="9452"/>
    <cellStyle name="Обычный 4 104" xfId="9713"/>
    <cellStyle name="Обычный 4 105" xfId="10205"/>
    <cellStyle name="Обычный 4 106" xfId="9763"/>
    <cellStyle name="Обычный 4 107" xfId="10009"/>
    <cellStyle name="Обычный 4 108" xfId="9590"/>
    <cellStyle name="Обычный 4 109" xfId="9964"/>
    <cellStyle name="Обычный 4 11" xfId="5713"/>
    <cellStyle name="Обычный 4 110" xfId="9819"/>
    <cellStyle name="Обычный 4 111" xfId="9605"/>
    <cellStyle name="Обычный 4 112" xfId="10012"/>
    <cellStyle name="Обычный 4 12" xfId="8802"/>
    <cellStyle name="Обычный 4 13" xfId="8794"/>
    <cellStyle name="Обычный 4 14" xfId="7613"/>
    <cellStyle name="Обычный 4 15" xfId="1859"/>
    <cellStyle name="Обычный 4 16" xfId="2113"/>
    <cellStyle name="Обычный 4 17" xfId="1483"/>
    <cellStyle name="Обычный 4 18" xfId="2284"/>
    <cellStyle name="Обычный 4 19" xfId="1610"/>
    <cellStyle name="Обычный 4 2" xfId="8844"/>
    <cellStyle name="Обычный 4 20" xfId="1200"/>
    <cellStyle name="Обычный 4 21" xfId="9445"/>
    <cellStyle name="Обычный 4 22" xfId="9155"/>
    <cellStyle name="Обычный 4 23" xfId="858"/>
    <cellStyle name="Обычный 4 24" xfId="756"/>
    <cellStyle name="Обычный 4 25" xfId="1058"/>
    <cellStyle name="Обычный 4 26" xfId="743"/>
    <cellStyle name="Обычный 4 27" xfId="9008"/>
    <cellStyle name="Обычный 4 28" xfId="2121"/>
    <cellStyle name="Обычный 4 29" xfId="1344"/>
    <cellStyle name="Обычный 4 3" xfId="8835"/>
    <cellStyle name="Обычный 4 30" xfId="2383"/>
    <cellStyle name="Обычный 4 31" xfId="2092"/>
    <cellStyle name="Обычный 4 32" xfId="2733"/>
    <cellStyle name="Обычный 4 33" xfId="1380"/>
    <cellStyle name="Обычный 4 34" xfId="9364"/>
    <cellStyle name="Обычный 4 35" xfId="5793"/>
    <cellStyle name="Обычный 4 36" xfId="2216"/>
    <cellStyle name="Обычный 4 37" xfId="1660"/>
    <cellStyle name="Обычный 4 38" xfId="191"/>
    <cellStyle name="Обычный 4 39" xfId="1122"/>
    <cellStyle name="Обычный 4 4" xfId="8832"/>
    <cellStyle name="Обычный 4 40" xfId="9126"/>
    <cellStyle name="Обычный 4 41" xfId="1808"/>
    <cellStyle name="Обычный 4 42" xfId="1663"/>
    <cellStyle name="Обычный 4 43" xfId="1447"/>
    <cellStyle name="Обычный 4 44" xfId="610"/>
    <cellStyle name="Обычный 4 45" xfId="925"/>
    <cellStyle name="Обычный 4 46" xfId="1321"/>
    <cellStyle name="Обычный 4 47" xfId="1603"/>
    <cellStyle name="Обычный 4 48" xfId="2454"/>
    <cellStyle name="Обычный 4 49" xfId="2440"/>
    <cellStyle name="Обычный 4 5" xfId="8828"/>
    <cellStyle name="Обычный 4 50" xfId="635"/>
    <cellStyle name="Обычный 4 51" xfId="490"/>
    <cellStyle name="Обычный 4 52" xfId="8888"/>
    <cellStyle name="Обычный 4 53" xfId="1071"/>
    <cellStyle name="Обычный 4 54" xfId="139"/>
    <cellStyle name="Обычный 4 55" xfId="1157"/>
    <cellStyle name="Обычный 4 56" xfId="458"/>
    <cellStyle name="Обычный 4 57" xfId="1172"/>
    <cellStyle name="Обычный 4 58" xfId="1508"/>
    <cellStyle name="Обычный 4 59" xfId="879"/>
    <cellStyle name="Обычный 4 6" xfId="4223"/>
    <cellStyle name="Обычный 4 60" xfId="8806"/>
    <cellStyle name="Обычный 4 61" xfId="1909"/>
    <cellStyle name="Обычный 4 62" xfId="1566"/>
    <cellStyle name="Обычный 4 63" xfId="1161"/>
    <cellStyle name="Обычный 4 64" xfId="9102"/>
    <cellStyle name="Обычный 4 65" xfId="2470"/>
    <cellStyle name="Обычный 4 66" xfId="1148"/>
    <cellStyle name="Обычный 4 67" xfId="353"/>
    <cellStyle name="Обычный 4 68" xfId="503"/>
    <cellStyle name="Обычный 4 69" xfId="264"/>
    <cellStyle name="Обычный 4 7" xfId="8822"/>
    <cellStyle name="Обычный 4 70" xfId="305"/>
    <cellStyle name="Обычный 4 71" xfId="267"/>
    <cellStyle name="Обычный 4 72" xfId="9296"/>
    <cellStyle name="Обычный 4 73" xfId="340"/>
    <cellStyle name="Обычный 4 74" xfId="317"/>
    <cellStyle name="Обычный 4 75" xfId="485"/>
    <cellStyle name="Обычный 4 76" xfId="10171"/>
    <cellStyle name="Обычный 4 77" xfId="10173"/>
    <cellStyle name="Обычный 4 78" xfId="10175"/>
    <cellStyle name="Обычный 4 79" xfId="9825"/>
    <cellStyle name="Обычный 4 8" xfId="2226"/>
    <cellStyle name="Обычный 4 80" xfId="10083"/>
    <cellStyle name="Обычный 4 81" xfId="9747"/>
    <cellStyle name="Обычный 4 82" xfId="9830"/>
    <cellStyle name="Обычный 4 83" xfId="9916"/>
    <cellStyle name="Обычный 4 84" xfId="9740"/>
    <cellStyle name="Обычный 4 85" xfId="9910"/>
    <cellStyle name="Обычный 4 86" xfId="9985"/>
    <cellStyle name="Обычный 4 87" xfId="9863"/>
    <cellStyle name="Обычный 4 88" xfId="9553"/>
    <cellStyle name="Обычный 4 89" xfId="9654"/>
    <cellStyle name="Обычный 4 9" xfId="8812"/>
    <cellStyle name="Обычный 4 90" xfId="9783"/>
    <cellStyle name="Обычный 4 91" xfId="10119"/>
    <cellStyle name="Обычный 4 92" xfId="9760"/>
    <cellStyle name="Обычный 4 93" xfId="9512"/>
    <cellStyle name="Обычный 4 94" xfId="9555"/>
    <cellStyle name="Обычный 4 95" xfId="10035"/>
    <cellStyle name="Обычный 4 96" xfId="10126"/>
    <cellStyle name="Обычный 4 97" xfId="9841"/>
    <cellStyle name="Обычный 4 98" xfId="9473"/>
    <cellStyle name="Обычный 4 99" xfId="9551"/>
    <cellStyle name="Обычный 40 10" xfId="2626"/>
    <cellStyle name="Обычный 40 100" xfId="2467"/>
    <cellStyle name="Обычный 40 101" xfId="7427"/>
    <cellStyle name="Обычный 40 102" xfId="8686"/>
    <cellStyle name="Обычный 40 103" xfId="1183"/>
    <cellStyle name="Обычный 40 104" xfId="8813"/>
    <cellStyle name="Обычный 40 105" xfId="8033"/>
    <cellStyle name="Обычный 40 106" xfId="6580"/>
    <cellStyle name="Обычный 40 107" xfId="8360"/>
    <cellStyle name="Обычный 40 108" xfId="7703"/>
    <cellStyle name="Обычный 40 109" xfId="5642"/>
    <cellStyle name="Обычный 40 11" xfId="2638"/>
    <cellStyle name="Обычный 40 110" xfId="7721"/>
    <cellStyle name="Обычный 40 111" xfId="8559"/>
    <cellStyle name="Обычный 40 112" xfId="1949"/>
    <cellStyle name="Обычный 40 113" xfId="8363"/>
    <cellStyle name="Обычный 40 114" xfId="8949"/>
    <cellStyle name="Обычный 40 115" xfId="1678"/>
    <cellStyle name="Обычный 40 116" xfId="2209"/>
    <cellStyle name="Обычный 40 117" xfId="1761"/>
    <cellStyle name="Обычный 40 118" xfId="9048"/>
    <cellStyle name="Обычный 40 119" xfId="165"/>
    <cellStyle name="Обычный 40 12" xfId="2654"/>
    <cellStyle name="Обычный 40 120" xfId="1459"/>
    <cellStyle name="Обычный 40 121" xfId="2070"/>
    <cellStyle name="Обычный 40 122" xfId="2162"/>
    <cellStyle name="Обычный 40 123" xfId="9199"/>
    <cellStyle name="Обычный 40 124" xfId="1396"/>
    <cellStyle name="Обычный 40 125" xfId="1228"/>
    <cellStyle name="Обычный 40 126" xfId="8889"/>
    <cellStyle name="Обычный 40 127" xfId="921"/>
    <cellStyle name="Обычный 40 128" xfId="824"/>
    <cellStyle name="Обычный 40 129" xfId="754"/>
    <cellStyle name="Обычный 40 13" xfId="2670"/>
    <cellStyle name="Обычный 40 130" xfId="1008"/>
    <cellStyle name="Обычный 40 131" xfId="1186"/>
    <cellStyle name="Обычный 40 132" xfId="1328"/>
    <cellStyle name="Обычный 40 133" xfId="1833"/>
    <cellStyle name="Обычный 40 134" xfId="10"/>
    <cellStyle name="Обычный 40 135" xfId="174"/>
    <cellStyle name="Обычный 40 136" xfId="835"/>
    <cellStyle name="Обычный 40 137" xfId="594"/>
    <cellStyle name="Обычный 40 138" xfId="1969"/>
    <cellStyle name="Обычный 40 139" xfId="2254"/>
    <cellStyle name="Обычный 40 14" xfId="2686"/>
    <cellStyle name="Обычный 40 140" xfId="9232"/>
    <cellStyle name="Обычный 40 141" xfId="911"/>
    <cellStyle name="Обычный 40 142" xfId="2048"/>
    <cellStyle name="Обычный 40 143" xfId="9101"/>
    <cellStyle name="Обычный 40 144" xfId="1445"/>
    <cellStyle name="Обычный 40 145" xfId="924"/>
    <cellStyle name="Обычный 40 146" xfId="653"/>
    <cellStyle name="Обычный 40 147" xfId="544"/>
    <cellStyle name="Обычный 40 148" xfId="363"/>
    <cellStyle name="Обычный 40 149" xfId="2102"/>
    <cellStyle name="Обычный 40 15" xfId="2704"/>
    <cellStyle name="Обычный 40 150" xfId="424"/>
    <cellStyle name="Обычный 40 151" xfId="93"/>
    <cellStyle name="Обычный 40 152" xfId="1023"/>
    <cellStyle name="Обычный 40 153" xfId="1377"/>
    <cellStyle name="Обычный 40 154" xfId="2394"/>
    <cellStyle name="Обычный 40 155" xfId="1817"/>
    <cellStyle name="Обычный 40 156" xfId="9149"/>
    <cellStyle name="Обычный 40 157" xfId="298"/>
    <cellStyle name="Обычный 40 158" xfId="312"/>
    <cellStyle name="Обычный 40 159" xfId="1831"/>
    <cellStyle name="Обычный 40 16" xfId="2730"/>
    <cellStyle name="Обычный 40 160" xfId="27"/>
    <cellStyle name="Обычный 40 161" xfId="1006"/>
    <cellStyle name="Обычный 40 162" xfId="434"/>
    <cellStyle name="Обычный 40 163" xfId="30"/>
    <cellStyle name="Обычный 40 164" xfId="492"/>
    <cellStyle name="Обычный 40 165" xfId="1488"/>
    <cellStyle name="Обычный 40 166" xfId="9681"/>
    <cellStyle name="Обычный 40 167" xfId="9883"/>
    <cellStyle name="Обычный 40 168" xfId="9735"/>
    <cellStyle name="Обычный 40 169" xfId="9961"/>
    <cellStyle name="Обычный 40 17" xfId="2749"/>
    <cellStyle name="Обычный 40 170" xfId="9990"/>
    <cellStyle name="Обычный 40 171" xfId="9955"/>
    <cellStyle name="Обычный 40 172" xfId="9526"/>
    <cellStyle name="Обычный 40 173" xfId="10204"/>
    <cellStyle name="Обычный 40 174" xfId="9489"/>
    <cellStyle name="Обычный 40 175" xfId="9679"/>
    <cellStyle name="Обычный 40 176" xfId="10196"/>
    <cellStyle name="Обычный 40 177" xfId="10165"/>
    <cellStyle name="Обычный 40 178" xfId="9797"/>
    <cellStyle name="Обычный 40 179" xfId="9755"/>
    <cellStyle name="Обычный 40 18" xfId="2770"/>
    <cellStyle name="Обычный 40 180" xfId="9608"/>
    <cellStyle name="Обычный 40 181" xfId="9824"/>
    <cellStyle name="Обычный 40 182" xfId="10087"/>
    <cellStyle name="Обычный 40 183" xfId="10002"/>
    <cellStyle name="Обычный 40 184" xfId="9594"/>
    <cellStyle name="Обычный 40 185" xfId="9948"/>
    <cellStyle name="Обычный 40 186" xfId="10220"/>
    <cellStyle name="Обычный 40 187" xfId="9532"/>
    <cellStyle name="Обычный 40 188" xfId="10104"/>
    <cellStyle name="Обычный 40 19" xfId="2793"/>
    <cellStyle name="Обычный 40 2" xfId="2553"/>
    <cellStyle name="Обычный 40 20" xfId="2818"/>
    <cellStyle name="Обычный 40 21" xfId="2844"/>
    <cellStyle name="Обычный 40 22" xfId="2867"/>
    <cellStyle name="Обычный 40 23" xfId="2889"/>
    <cellStyle name="Обычный 40 24" xfId="2916"/>
    <cellStyle name="Обычный 40 25" xfId="2939"/>
    <cellStyle name="Обычный 40 26" xfId="4391"/>
    <cellStyle name="Обычный 40 27" xfId="2988"/>
    <cellStyle name="Обычный 40 28" xfId="3022"/>
    <cellStyle name="Обычный 40 29" xfId="3055"/>
    <cellStyle name="Обычный 40 3" xfId="2558"/>
    <cellStyle name="Обычный 40 30" xfId="3087"/>
    <cellStyle name="Обычный 40 31" xfId="3118"/>
    <cellStyle name="Обычный 40 32" xfId="83"/>
    <cellStyle name="Обычный 40 33" xfId="3176"/>
    <cellStyle name="Обычный 40 34" xfId="7420"/>
    <cellStyle name="Обычный 40 35" xfId="1332"/>
    <cellStyle name="Обычный 40 36" xfId="1425"/>
    <cellStyle name="Обычный 40 37" xfId="3328"/>
    <cellStyle name="Обычный 40 38" xfId="3366"/>
    <cellStyle name="Обычный 40 39" xfId="3487"/>
    <cellStyle name="Обычный 40 4" xfId="2564"/>
    <cellStyle name="Обычный 40 40" xfId="3510"/>
    <cellStyle name="Обычный 40 41" xfId="3633"/>
    <cellStyle name="Обычный 40 42" xfId="1897"/>
    <cellStyle name="Обычный 40 43" xfId="3717"/>
    <cellStyle name="Обычный 40 44" xfId="3881"/>
    <cellStyle name="Обычный 40 45" xfId="3742"/>
    <cellStyle name="Обычный 40 46" xfId="3844"/>
    <cellStyle name="Обычный 40 47" xfId="4126"/>
    <cellStyle name="Обычный 40 48" xfId="3417"/>
    <cellStyle name="Обычный 40 49" xfId="9032"/>
    <cellStyle name="Обычный 40 5" xfId="2570"/>
    <cellStyle name="Обычный 40 50" xfId="4000"/>
    <cellStyle name="Обычный 40 51" xfId="5111"/>
    <cellStyle name="Обычный 40 52" xfId="4352"/>
    <cellStyle name="Обычный 40 53" xfId="4022"/>
    <cellStyle name="Обычный 40 54" xfId="4069"/>
    <cellStyle name="Обычный 40 55" xfId="4796"/>
    <cellStyle name="Обычный 40 56" xfId="4524"/>
    <cellStyle name="Обычный 40 57" xfId="9192"/>
    <cellStyle name="Обычный 40 58" xfId="9435"/>
    <cellStyle name="Обычный 40 59" xfId="5000"/>
    <cellStyle name="Обычный 40 6" xfId="2578"/>
    <cellStyle name="Обычный 40 60" xfId="4635"/>
    <cellStyle name="Обычный 40 61" xfId="5101"/>
    <cellStyle name="Обычный 40 62" xfId="3493"/>
    <cellStyle name="Обычный 40 63" xfId="4045"/>
    <cellStyle name="Обычный 40 64" xfId="2096"/>
    <cellStyle name="Обычный 40 65" xfId="4730"/>
    <cellStyle name="Обычный 40 66" xfId="5693"/>
    <cellStyle name="Обычный 40 67" xfId="3684"/>
    <cellStyle name="Обычный 40 68" xfId="3892"/>
    <cellStyle name="Обычный 40 69" xfId="4377"/>
    <cellStyle name="Обычный 40 7" xfId="2590"/>
    <cellStyle name="Обычный 40 70" xfId="6076"/>
    <cellStyle name="Обычный 40 71" xfId="5005"/>
    <cellStyle name="Обычный 40 72" xfId="9410"/>
    <cellStyle name="Обычный 40 73" xfId="4526"/>
    <cellStyle name="Обычный 40 74" xfId="6211"/>
    <cellStyle name="Обычный 40 75" xfId="7590"/>
    <cellStyle name="Обычный 40 76" xfId="6391"/>
    <cellStyle name="Обычный 40 77" xfId="5460"/>
    <cellStyle name="Обычный 40 78" xfId="5960"/>
    <cellStyle name="Обычный 40 79" xfId="5962"/>
    <cellStyle name="Обычный 40 8" xfId="2602"/>
    <cellStyle name="Обычный 40 80" xfId="3659"/>
    <cellStyle name="Обычный 40 81" xfId="2277"/>
    <cellStyle name="Обычный 40 82" xfId="5599"/>
    <cellStyle name="Обычный 40 83" xfId="2093"/>
    <cellStyle name="Обычный 40 84" xfId="6663"/>
    <cellStyle name="Обычный 40 85" xfId="1358"/>
    <cellStyle name="Обычный 40 86" xfId="5707"/>
    <cellStyle name="Обычный 40 87" xfId="6861"/>
    <cellStyle name="Обычный 40 88" xfId="6621"/>
    <cellStyle name="Обычный 40 89" xfId="1799"/>
    <cellStyle name="Обычный 40 9" xfId="2614"/>
    <cellStyle name="Обычный 40 90" xfId="6683"/>
    <cellStyle name="Обычный 40 91" xfId="4622"/>
    <cellStyle name="Обычный 40 92" xfId="6926"/>
    <cellStyle name="Обычный 40 93" xfId="8316"/>
    <cellStyle name="Обычный 40 94" xfId="6681"/>
    <cellStyle name="Обычный 40 95" xfId="8455"/>
    <cellStyle name="Обычный 40 96" xfId="7671"/>
    <cellStyle name="Обычный 40 97" xfId="8529"/>
    <cellStyle name="Обычный 40 98" xfId="8079"/>
    <cellStyle name="Обычный 40 99" xfId="8460"/>
    <cellStyle name="Обычный 41 10" xfId="1995"/>
    <cellStyle name="Обычный 41 100" xfId="8358"/>
    <cellStyle name="Обычный 41 101" xfId="7115"/>
    <cellStyle name="Обычный 41 102" xfId="6409"/>
    <cellStyle name="Обычный 41 103" xfId="7983"/>
    <cellStyle name="Обычный 41 104" xfId="7578"/>
    <cellStyle name="Обычный 41 105" xfId="8237"/>
    <cellStyle name="Обычный 41 106" xfId="7961"/>
    <cellStyle name="Обычный 41 107" xfId="7437"/>
    <cellStyle name="Обычный 41 108" xfId="5180"/>
    <cellStyle name="Обычный 41 109" xfId="1685"/>
    <cellStyle name="Обычный 41 11" xfId="2664"/>
    <cellStyle name="Обычный 41 110" xfId="7402"/>
    <cellStyle name="Обычный 41 111" xfId="4775"/>
    <cellStyle name="Обычный 41 112" xfId="7463"/>
    <cellStyle name="Обычный 41 113" xfId="5961"/>
    <cellStyle name="Обычный 41 114" xfId="932"/>
    <cellStyle name="Обычный 41 115" xfId="9046"/>
    <cellStyle name="Обычный 41 116" xfId="983"/>
    <cellStyle name="Обычный 41 117" xfId="4121"/>
    <cellStyle name="Обычный 41 118" xfId="200"/>
    <cellStyle name="Обычный 41 119" xfId="3621"/>
    <cellStyle name="Обычный 41 12" xfId="2680"/>
    <cellStyle name="Обычный 41 120" xfId="2201"/>
    <cellStyle name="Обычный 41 121" xfId="9039"/>
    <cellStyle name="Обычный 41 122" xfId="9360"/>
    <cellStyle name="Обычный 41 123" xfId="2147"/>
    <cellStyle name="Обычный 41 124" xfId="1098"/>
    <cellStyle name="Обычный 41 125" xfId="738"/>
    <cellStyle name="Обычный 41 126" xfId="127"/>
    <cellStyle name="Обычный 41 127" xfId="956"/>
    <cellStyle name="Обычный 41 128" xfId="9377"/>
    <cellStyle name="Обычный 41 129" xfId="648"/>
    <cellStyle name="Обычный 41 13" xfId="2697"/>
    <cellStyle name="Обычный 41 130" xfId="1453"/>
    <cellStyle name="Обычный 41 131" xfId="884"/>
    <cellStyle name="Обычный 41 132" xfId="9323"/>
    <cellStyle name="Обычный 41 133" xfId="622"/>
    <cellStyle name="Обычный 41 134" xfId="1365"/>
    <cellStyle name="Обычный 41 135" xfId="1382"/>
    <cellStyle name="Обычный 41 136" xfId="9081"/>
    <cellStyle name="Обычный 41 137" xfId="1142"/>
    <cellStyle name="Обычный 41 138" xfId="798"/>
    <cellStyle name="Обычный 41 139" xfId="946"/>
    <cellStyle name="Обычный 41 14" xfId="2720"/>
    <cellStyle name="Обычный 41 140" xfId="2302"/>
    <cellStyle name="Обычный 41 141" xfId="1959"/>
    <cellStyle name="Обычный 41 142" xfId="1564"/>
    <cellStyle name="Обычный 41 143" xfId="792"/>
    <cellStyle name="Обычный 41 144" xfId="9201"/>
    <cellStyle name="Обычный 41 145" xfId="397"/>
    <cellStyle name="Обычный 41 146" xfId="1605"/>
    <cellStyle name="Обычный 41 147" xfId="8911"/>
    <cellStyle name="Обычный 41 148" xfId="495"/>
    <cellStyle name="Обычный 41 149" xfId="1227"/>
    <cellStyle name="Обычный 41 15" xfId="2741"/>
    <cellStyle name="Обычный 41 150" xfId="684"/>
    <cellStyle name="Обычный 41 151" xfId="391"/>
    <cellStyle name="Обычный 41 152" xfId="482"/>
    <cellStyle name="Обычный 41 153" xfId="9062"/>
    <cellStyle name="Обычный 41 154" xfId="403"/>
    <cellStyle name="Обычный 41 155" xfId="1409"/>
    <cellStyle name="Обычный 41 156" xfId="268"/>
    <cellStyle name="Обычный 41 157" xfId="8976"/>
    <cellStyle name="Обычный 41 158" xfId="981"/>
    <cellStyle name="Обычный 41 159" xfId="595"/>
    <cellStyle name="Обычный 41 16" xfId="4489"/>
    <cellStyle name="Обычный 41 160" xfId="315"/>
    <cellStyle name="Обычный 41 161" xfId="367"/>
    <cellStyle name="Обычный 41 162" xfId="9261"/>
    <cellStyle name="Обычный 41 163" xfId="2351"/>
    <cellStyle name="Обычный 41 164" xfId="1867"/>
    <cellStyle name="Обычный 41 165" xfId="8906"/>
    <cellStyle name="Обычный 41 166" xfId="10024"/>
    <cellStyle name="Обычный 41 167" xfId="10133"/>
    <cellStyle name="Обычный 41 168" xfId="9581"/>
    <cellStyle name="Обычный 41 169" xfId="9901"/>
    <cellStyle name="Обычный 41 17" xfId="2783"/>
    <cellStyle name="Обычный 41 170" xfId="9886"/>
    <cellStyle name="Обычный 41 171" xfId="9672"/>
    <cellStyle name="Обычный 41 172" xfId="9588"/>
    <cellStyle name="Обычный 41 173" xfId="9741"/>
    <cellStyle name="Обычный 41 174" xfId="9972"/>
    <cellStyle name="Обычный 41 175" xfId="10206"/>
    <cellStyle name="Обычный 41 176" xfId="9942"/>
    <cellStyle name="Обычный 41 177" xfId="9614"/>
    <cellStyle name="Обычный 41 178" xfId="9636"/>
    <cellStyle name="Обычный 41 179" xfId="10120"/>
    <cellStyle name="Обычный 41 18" xfId="2809"/>
    <cellStyle name="Обычный 41 180" xfId="9748"/>
    <cellStyle name="Обычный 41 181" xfId="10065"/>
    <cellStyle name="Обычный 41 182" xfId="10027"/>
    <cellStyle name="Обычный 41 183" xfId="9902"/>
    <cellStyle name="Обычный 41 184" xfId="9802"/>
    <cellStyle name="Обычный 41 185" xfId="9911"/>
    <cellStyle name="Обычный 41 186" xfId="9676"/>
    <cellStyle name="Обычный 41 187" xfId="9950"/>
    <cellStyle name="Обычный 41 19" xfId="2831"/>
    <cellStyle name="Обычный 41 2" xfId="2559"/>
    <cellStyle name="Обычный 41 20" xfId="2855"/>
    <cellStyle name="Обычный 41 21" xfId="2879"/>
    <cellStyle name="Обычный 41 22" xfId="2901"/>
    <cellStyle name="Обычный 41 23" xfId="3206"/>
    <cellStyle name="Обычный 41 24" xfId="2950"/>
    <cellStyle name="Обычный 41 25" xfId="9127"/>
    <cellStyle name="Обычный 41 26" xfId="3005"/>
    <cellStyle name="Обычный 41 27" xfId="3035"/>
    <cellStyle name="Обычный 41 28" xfId="3064"/>
    <cellStyle name="Обычный 41 29" xfId="3100"/>
    <cellStyle name="Обычный 41 3" xfId="2565"/>
    <cellStyle name="Обычный 41 30" xfId="2018"/>
    <cellStyle name="Обычный 41 31" xfId="3157"/>
    <cellStyle name="Обычный 41 32" xfId="3189"/>
    <cellStyle name="Обычный 41 33" xfId="3222"/>
    <cellStyle name="Обычный 41 34" xfId="3258"/>
    <cellStyle name="Обычный 41 35" xfId="3301"/>
    <cellStyle name="Обычный 41 36" xfId="3343"/>
    <cellStyle name="Обычный 41 37" xfId="8936"/>
    <cellStyle name="Обычный 41 38" xfId="3455"/>
    <cellStyle name="Обычный 41 39" xfId="5522"/>
    <cellStyle name="Обычный 41 4" xfId="2573"/>
    <cellStyle name="Обычный 41 40" xfId="3472"/>
    <cellStyle name="Обычный 41 41" xfId="3689"/>
    <cellStyle name="Обычный 41 42" xfId="2684"/>
    <cellStyle name="Обычный 41 43" xfId="3580"/>
    <cellStyle name="Обычный 41 44" xfId="3919"/>
    <cellStyle name="Обычный 41 45" xfId="1336"/>
    <cellStyle name="Обычный 41 46" xfId="7462"/>
    <cellStyle name="Обычный 41 47" xfId="2389"/>
    <cellStyle name="Обычный 41 48" xfId="4195"/>
    <cellStyle name="Обычный 41 49" xfId="3911"/>
    <cellStyle name="Обычный 41 5" xfId="1770"/>
    <cellStyle name="Обычный 41 50" xfId="4389"/>
    <cellStyle name="Обычный 41 51" xfId="3719"/>
    <cellStyle name="Обычный 41 52" xfId="2544"/>
    <cellStyle name="Обычный 41 53" xfId="4584"/>
    <cellStyle name="Обычный 41 54" xfId="4349"/>
    <cellStyle name="Обычный 41 55" xfId="4467"/>
    <cellStyle name="Обычный 41 56" xfId="4982"/>
    <cellStyle name="Обычный 41 57" xfId="4566"/>
    <cellStyle name="Обычный 41 58" xfId="4856"/>
    <cellStyle name="Обычный 41 59" xfId="5161"/>
    <cellStyle name="Обычный 41 6" xfId="2597"/>
    <cellStyle name="Обычный 41 60" xfId="5257"/>
    <cellStyle name="Обычный 41 61" xfId="5212"/>
    <cellStyle name="Обычный 41 62" xfId="5536"/>
    <cellStyle name="Обычный 41 63" xfId="5347"/>
    <cellStyle name="Обычный 41 64" xfId="5628"/>
    <cellStyle name="Обычный 41 65" xfId="5063"/>
    <cellStyle name="Обычный 41 66" xfId="4552"/>
    <cellStyle name="Обычный 41 67" xfId="4435"/>
    <cellStyle name="Обычный 41 68" xfId="5722"/>
    <cellStyle name="Обычный 41 69" xfId="6164"/>
    <cellStyle name="Обычный 41 7" xfId="2609"/>
    <cellStyle name="Обычный 41 70" xfId="6276"/>
    <cellStyle name="Обычный 41 71" xfId="6399"/>
    <cellStyle name="Обычный 41 72" xfId="6483"/>
    <cellStyle name="Обычный 41 73" xfId="3916"/>
    <cellStyle name="Обычный 41 74" xfId="5290"/>
    <cellStyle name="Обычный 41 75" xfId="6541"/>
    <cellStyle name="Обычный 41 76" xfId="6607"/>
    <cellStyle name="Обычный 41 77" xfId="6340"/>
    <cellStyle name="Обычный 41 78" xfId="6121"/>
    <cellStyle name="Обычный 41 79" xfId="155"/>
    <cellStyle name="Обычный 41 8" xfId="2619"/>
    <cellStyle name="Обычный 41 80" xfId="6831"/>
    <cellStyle name="Обычный 41 81" xfId="6194"/>
    <cellStyle name="Обычный 41 82" xfId="7237"/>
    <cellStyle name="Обычный 41 83" xfId="6161"/>
    <cellStyle name="Обычный 41 84" xfId="1907"/>
    <cellStyle name="Обычный 41 85" xfId="8818"/>
    <cellStyle name="Обычный 41 86" xfId="4832"/>
    <cellStyle name="Обычный 41 87" xfId="6789"/>
    <cellStyle name="Обычный 41 88" xfId="5282"/>
    <cellStyle name="Обычный 41 89" xfId="7132"/>
    <cellStyle name="Обычный 41 9" xfId="5382"/>
    <cellStyle name="Обычный 41 90" xfId="6732"/>
    <cellStyle name="Обычный 41 91" xfId="7514"/>
    <cellStyle name="Обычный 41 92" xfId="5629"/>
    <cellStyle name="Обычный 41 93" xfId="8612"/>
    <cellStyle name="Обычный 41 94" xfId="1160"/>
    <cellStyle name="Обычный 41 95" xfId="6506"/>
    <cellStyle name="Обычный 41 96" xfId="8210"/>
    <cellStyle name="Обычный 41 97" xfId="7647"/>
    <cellStyle name="Обычный 41 98" xfId="5897"/>
    <cellStyle name="Обычный 41 99" xfId="7247"/>
    <cellStyle name="Обычный 42 10" xfId="2655"/>
    <cellStyle name="Обычный 42 100" xfId="6856"/>
    <cellStyle name="Обычный 42 101" xfId="5652"/>
    <cellStyle name="Обычный 42 102" xfId="1918"/>
    <cellStyle name="Обычный 42 103" xfId="5969"/>
    <cellStyle name="Обычный 42 104" xfId="7757"/>
    <cellStyle name="Обычный 42 105" xfId="8595"/>
    <cellStyle name="Обычный 42 106" xfId="8660"/>
    <cellStyle name="Обычный 42 107" xfId="2646"/>
    <cellStyle name="Обычный 42 108" xfId="7249"/>
    <cellStyle name="Обычный 42 109" xfId="8789"/>
    <cellStyle name="Обычный 42 11" xfId="2671"/>
    <cellStyle name="Обычный 42 110" xfId="7905"/>
    <cellStyle name="Обычный 42 111" xfId="8749"/>
    <cellStyle name="Обычный 42 112" xfId="719"/>
    <cellStyle name="Обычный 42 113" xfId="711"/>
    <cellStyle name="Обычный 42 114" xfId="699"/>
    <cellStyle name="Обычный 42 115" xfId="691"/>
    <cellStyle name="Обычный 42 116" xfId="682"/>
    <cellStyle name="Обычный 42 117" xfId="668"/>
    <cellStyle name="Обычный 42 118" xfId="661"/>
    <cellStyle name="Обычный 42 119" xfId="651"/>
    <cellStyle name="Обычный 42 12" xfId="2687"/>
    <cellStyle name="Обычный 42 120" xfId="38"/>
    <cellStyle name="Обычный 42 121" xfId="1957"/>
    <cellStyle name="Обычный 42 122" xfId="47"/>
    <cellStyle name="Обычный 42 123" xfId="771"/>
    <cellStyle name="Обычный 42 124" xfId="2152"/>
    <cellStyle name="Обычный 42 125" xfId="2483"/>
    <cellStyle name="Обычный 42 126" xfId="2155"/>
    <cellStyle name="Обычный 42 127" xfId="561"/>
    <cellStyle name="Обычный 42 128" xfId="1695"/>
    <cellStyle name="Обычный 42 129" xfId="1904"/>
    <cellStyle name="Обычный 42 13" xfId="2705"/>
    <cellStyle name="Обычный 42 130" xfId="9315"/>
    <cellStyle name="Обычный 42 131" xfId="892"/>
    <cellStyle name="Обычный 42 132" xfId="509"/>
    <cellStyle name="Обычный 42 133" xfId="634"/>
    <cellStyle name="Обычный 42 134" xfId="566"/>
    <cellStyle name="Обычный 42 135" xfId="531"/>
    <cellStyle name="Обычный 42 136" xfId="9395"/>
    <cellStyle name="Обычный 42 137" xfId="1548"/>
    <cellStyle name="Обычный 42 138" xfId="9333"/>
    <cellStyle name="Обычный 42 139" xfId="586"/>
    <cellStyle name="Обычный 42 14" xfId="2732"/>
    <cellStyle name="Обычный 42 140" xfId="520"/>
    <cellStyle name="Обычный 42 141" xfId="747"/>
    <cellStyle name="Обычный 42 142" xfId="659"/>
    <cellStyle name="Обычный 42 143" xfId="811"/>
    <cellStyle name="Обычный 42 144" xfId="1964"/>
    <cellStyle name="Обычный 42 145" xfId="95"/>
    <cellStyle name="Обычный 42 146" xfId="9383"/>
    <cellStyle name="Обычный 42 147" xfId="945"/>
    <cellStyle name="Обычный 42 148" xfId="1797"/>
    <cellStyle name="Обычный 42 149" xfId="343"/>
    <cellStyle name="Обычный 42 15" xfId="2750"/>
    <cellStyle name="Обычный 42 150" xfId="390"/>
    <cellStyle name="Обычный 42 151" xfId="57"/>
    <cellStyle name="Обычный 42 152" xfId="928"/>
    <cellStyle name="Обычный 42 153" xfId="1301"/>
    <cellStyle name="Обычный 42 154" xfId="329"/>
    <cellStyle name="Обычный 42 155" xfId="512"/>
    <cellStyle name="Обычный 42 156" xfId="962"/>
    <cellStyle name="Обычный 42 157" xfId="1475"/>
    <cellStyle name="Обычный 42 158" xfId="518"/>
    <cellStyle name="Обычный 42 159" xfId="825"/>
    <cellStyle name="Обычный 42 16" xfId="2771"/>
    <cellStyle name="Обычный 42 160" xfId="1929"/>
    <cellStyle name="Обычный 42 161" xfId="9976"/>
    <cellStyle name="Обычный 42 162" xfId="9729"/>
    <cellStyle name="Обычный 42 163" xfId="9855"/>
    <cellStyle name="Обычный 42 164" xfId="9906"/>
    <cellStyle name="Обычный 42 165" xfId="9879"/>
    <cellStyle name="Обычный 42 166" xfId="9761"/>
    <cellStyle name="Обычный 42 167" xfId="9510"/>
    <cellStyle name="Обычный 42 168" xfId="9529"/>
    <cellStyle name="Обычный 42 169" xfId="9607"/>
    <cellStyle name="Обычный 42 17" xfId="2795"/>
    <cellStyle name="Обычный 42 170" xfId="9456"/>
    <cellStyle name="Обычный 42 171" xfId="9567"/>
    <cellStyle name="Обычный 42 172" xfId="10208"/>
    <cellStyle name="Обычный 42 173" xfId="9832"/>
    <cellStyle name="Обычный 42 174" xfId="9511"/>
    <cellStyle name="Обычный 42 175" xfId="9598"/>
    <cellStyle name="Обычный 42 176" xfId="10214"/>
    <cellStyle name="Обычный 42 177" xfId="9925"/>
    <cellStyle name="Обычный 42 178" xfId="9545"/>
    <cellStyle name="Обычный 42 179" xfId="10188"/>
    <cellStyle name="Обычный 42 18" xfId="2819"/>
    <cellStyle name="Обычный 42 180" xfId="10141"/>
    <cellStyle name="Обычный 42 181" xfId="9899"/>
    <cellStyle name="Обычный 42 19" xfId="2845"/>
    <cellStyle name="Обычный 42 2" xfId="8200"/>
    <cellStyle name="Обычный 42 20" xfId="1813"/>
    <cellStyle name="Обычный 42 21" xfId="2890"/>
    <cellStyle name="Обычный 42 22" xfId="4114"/>
    <cellStyle name="Обычный 42 23" xfId="2940"/>
    <cellStyle name="Обычный 42 24" xfId="5648"/>
    <cellStyle name="Обычный 42 25" xfId="2989"/>
    <cellStyle name="Обычный 42 26" xfId="3023"/>
    <cellStyle name="Обычный 42 27" xfId="5978"/>
    <cellStyle name="Обычный 42 28" xfId="8971"/>
    <cellStyle name="Обычный 42 29" xfId="3119"/>
    <cellStyle name="Обычный 42 3" xfId="2571"/>
    <cellStyle name="Обычный 42 30" xfId="9122"/>
    <cellStyle name="Обычный 42 31" xfId="3177"/>
    <cellStyle name="Обычный 42 32" xfId="3208"/>
    <cellStyle name="Обычный 42 33" xfId="3247"/>
    <cellStyle name="Обычный 42 34" xfId="3292"/>
    <cellStyle name="Обычный 42 35" xfId="3329"/>
    <cellStyle name="Обычный 42 36" xfId="3399"/>
    <cellStyle name="Обычный 42 37" xfId="3456"/>
    <cellStyle name="Обычный 42 38" xfId="7960"/>
    <cellStyle name="Обычный 42 39" xfId="3448"/>
    <cellStyle name="Обычный 42 4" xfId="2580"/>
    <cellStyle name="Обычный 42 40" xfId="3572"/>
    <cellStyle name="Обычный 42 41" xfId="3522"/>
    <cellStyle name="Обычный 42 42" xfId="3842"/>
    <cellStyle name="Обычный 42 43" xfId="3559"/>
    <cellStyle name="Обычный 42 44" xfId="3801"/>
    <cellStyle name="Обычный 42 45" xfId="4082"/>
    <cellStyle name="Обычный 42 46" xfId="3843"/>
    <cellStyle name="Обычный 42 47" xfId="3078"/>
    <cellStyle name="Обычный 42 48" xfId="3618"/>
    <cellStyle name="Обычный 42 49" xfId="3878"/>
    <cellStyle name="Обычный 42 5" xfId="2591"/>
    <cellStyle name="Обычный 42 50" xfId="3792"/>
    <cellStyle name="Обычный 42 51" xfId="4518"/>
    <cellStyle name="Обычный 42 52" xfId="4493"/>
    <cellStyle name="Обычный 42 53" xfId="4789"/>
    <cellStyle name="Обычный 42 54" xfId="4274"/>
    <cellStyle name="Обычный 42 55" xfId="4916"/>
    <cellStyle name="Обычный 42 56" xfId="4662"/>
    <cellStyle name="Обычный 42 57" xfId="8775"/>
    <cellStyle name="Обычный 42 58" xfId="4939"/>
    <cellStyle name="Обычный 42 59" xfId="4949"/>
    <cellStyle name="Обычный 42 6" xfId="2603"/>
    <cellStyle name="Обычный 42 60" xfId="4716"/>
    <cellStyle name="Обычный 42 61" xfId="5515"/>
    <cellStyle name="Обычный 42 62" xfId="5636"/>
    <cellStyle name="Обычный 42 63" xfId="5756"/>
    <cellStyle name="Обычный 42 64" xfId="1195"/>
    <cellStyle name="Обычный 42 65" xfId="4703"/>
    <cellStyle name="Обычный 42 66" xfId="5908"/>
    <cellStyle name="Обычный 42 67" xfId="3656"/>
    <cellStyle name="Обычный 42 68" xfId="4089"/>
    <cellStyle name="Обычный 42 69" xfId="5439"/>
    <cellStyle name="Обычный 42 7" xfId="2615"/>
    <cellStyle name="Обычный 42 70" xfId="5404"/>
    <cellStyle name="Обычный 42 71" xfId="6075"/>
    <cellStyle name="Обычный 42 72" xfId="1373"/>
    <cellStyle name="Обычный 42 73" xfId="3885"/>
    <cellStyle name="Обычный 42 74" xfId="6271"/>
    <cellStyle name="Обычный 42 75" xfId="1137"/>
    <cellStyle name="Обычный 42 76" xfId="5887"/>
    <cellStyle name="Обычный 42 77" xfId="5452"/>
    <cellStyle name="Обычный 42 78" xfId="6365"/>
    <cellStyle name="Обычный 42 79" xfId="5911"/>
    <cellStyle name="Обычный 42 8" xfId="2627"/>
    <cellStyle name="Обычный 42 80" xfId="9336"/>
    <cellStyle name="Обычный 42 81" xfId="7250"/>
    <cellStyle name="Обычный 42 82" xfId="6552"/>
    <cellStyle name="Обычный 42 83" xfId="7222"/>
    <cellStyle name="Обычный 42 84" xfId="3387"/>
    <cellStyle name="Обычный 42 85" xfId="6734"/>
    <cellStyle name="Обычный 42 86" xfId="7440"/>
    <cellStyle name="Обычный 42 87" xfId="7334"/>
    <cellStyle name="Обычный 42 88" xfId="6864"/>
    <cellStyle name="Обычный 42 89" xfId="6101"/>
    <cellStyle name="Обычный 42 9" xfId="2640"/>
    <cellStyle name="Обычный 42 90" xfId="6804"/>
    <cellStyle name="Обычный 42 91" xfId="8214"/>
    <cellStyle name="Обычный 42 92" xfId="7672"/>
    <cellStyle name="Обычный 42 93" xfId="3598"/>
    <cellStyle name="Обычный 42 94" xfId="6970"/>
    <cellStyle name="Обычный 42 95" xfId="1732"/>
    <cellStyle name="Обычный 42 96" xfId="7827"/>
    <cellStyle name="Обычный 42 97" xfId="6427"/>
    <cellStyle name="Обычный 42 98" xfId="4079"/>
    <cellStyle name="Обычный 42 99" xfId="8307"/>
    <cellStyle name="Обычный 43 10" xfId="2678"/>
    <cellStyle name="Обычный 43 100" xfId="8343"/>
    <cellStyle name="Обычный 43 101" xfId="8788"/>
    <cellStyle name="Обычный 43 102" xfId="8190"/>
    <cellStyle name="Обычный 43 103" xfId="8526"/>
    <cellStyle name="Обычный 43 104" xfId="6174"/>
    <cellStyle name="Обычный 43 105" xfId="5806"/>
    <cellStyle name="Обычный 43 106" xfId="2028"/>
    <cellStyle name="Обычный 43 107" xfId="8681"/>
    <cellStyle name="Обычный 43 108" xfId="1588"/>
    <cellStyle name="Обычный 43 109" xfId="9348"/>
    <cellStyle name="Обычный 43 11" xfId="2696"/>
    <cellStyle name="Обычный 43 110" xfId="7855"/>
    <cellStyle name="Обычный 43 111" xfId="1484"/>
    <cellStyle name="Обычный 43 112" xfId="9190"/>
    <cellStyle name="Обычный 43 113" xfId="1123"/>
    <cellStyle name="Обычный 43 114" xfId="1393"/>
    <cellStyle name="Обычный 43 115" xfId="9267"/>
    <cellStyle name="Обычный 43 116" xfId="1550"/>
    <cellStyle name="Обычный 43 117" xfId="9303"/>
    <cellStyle name="Обычный 43 118" xfId="1616"/>
    <cellStyle name="Обычный 43 119" xfId="976"/>
    <cellStyle name="Обычный 43 12" xfId="2719"/>
    <cellStyle name="Обычный 43 120" xfId="1330"/>
    <cellStyle name="Обычный 43 121" xfId="1038"/>
    <cellStyle name="Обычный 43 122" xfId="1116"/>
    <cellStyle name="Обычный 43 123" xfId="611"/>
    <cellStyle name="Обычный 43 124" xfId="621"/>
    <cellStyle name="Обычный 43 125" xfId="1585"/>
    <cellStyle name="Обычный 43 126" xfId="1257"/>
    <cellStyle name="Обычный 43 127" xfId="2181"/>
    <cellStyle name="Обычный 43 128" xfId="9114"/>
    <cellStyle name="Обычный 43 129" xfId="2435"/>
    <cellStyle name="Обычный 43 13" xfId="2740"/>
    <cellStyle name="Обычный 43 130" xfId="115"/>
    <cellStyle name="Обычный 43 131" xfId="9396"/>
    <cellStyle name="Обычный 43 132" xfId="1103"/>
    <cellStyle name="Обычный 43 133" xfId="9105"/>
    <cellStyle name="Обычный 43 134" xfId="1722"/>
    <cellStyle name="Обычный 43 135" xfId="565"/>
    <cellStyle name="Обычный 43 136" xfId="1575"/>
    <cellStyle name="Обычный 43 137" xfId="583"/>
    <cellStyle name="Обычный 43 138" xfId="465"/>
    <cellStyle name="Обычный 43 139" xfId="1911"/>
    <cellStyle name="Обычный 43 14" xfId="2761"/>
    <cellStyle name="Обычный 43 140" xfId="2258"/>
    <cellStyle name="Обычный 43 141" xfId="383"/>
    <cellStyle name="Обычный 43 142" xfId="501"/>
    <cellStyle name="Обычный 43 143" xfId="45"/>
    <cellStyle name="Обычный 43 144" xfId="9084"/>
    <cellStyle name="Обычный 43 145" xfId="881"/>
    <cellStyle name="Обычный 43 146" xfId="356"/>
    <cellStyle name="Обычный 43 147" xfId="1468"/>
    <cellStyle name="Обычный 43 148" xfId="2350"/>
    <cellStyle name="Обычный 43 149" xfId="452"/>
    <cellStyle name="Обычный 43 15" xfId="2782"/>
    <cellStyle name="Обычный 43 150" xfId="1214"/>
    <cellStyle name="Обычный 43 151" xfId="951"/>
    <cellStyle name="Обычный 43 152" xfId="1641"/>
    <cellStyle name="Обычный 43 153" xfId="2215"/>
    <cellStyle name="Обычный 43 154" xfId="111"/>
    <cellStyle name="Обычный 43 155" xfId="584"/>
    <cellStyle name="Обычный 43 156" xfId="1075"/>
    <cellStyle name="Обычный 43 157" xfId="9146"/>
    <cellStyle name="Обычный 43 158" xfId="274"/>
    <cellStyle name="Обычный 43 159" xfId="9277"/>
    <cellStyle name="Обычный 43 16" xfId="2808"/>
    <cellStyle name="Обычный 43 160" xfId="10186"/>
    <cellStyle name="Обычный 43 161" xfId="9524"/>
    <cellStyle name="Обычный 43 162" xfId="9765"/>
    <cellStyle name="Обычный 43 163" xfId="9860"/>
    <cellStyle name="Обычный 43 164" xfId="9506"/>
    <cellStyle name="Обычный 43 165" xfId="10122"/>
    <cellStyle name="Обычный 43 166" xfId="10200"/>
    <cellStyle name="Обычный 43 167" xfId="9664"/>
    <cellStyle name="Обычный 43 168" xfId="10212"/>
    <cellStyle name="Обычный 43 169" xfId="9843"/>
    <cellStyle name="Обычный 43 17" xfId="2829"/>
    <cellStyle name="Обычный 43 170" xfId="9521"/>
    <cellStyle name="Обычный 43 171" xfId="10074"/>
    <cellStyle name="Обычный 43 172" xfId="9889"/>
    <cellStyle name="Обычный 43 173" xfId="10197"/>
    <cellStyle name="Обычный 43 174" xfId="10225"/>
    <cellStyle name="Обычный 43 175" xfId="9514"/>
    <cellStyle name="Обычный 43 176" xfId="9736"/>
    <cellStyle name="Обычный 43 177" xfId="10127"/>
    <cellStyle name="Обычный 43 178" xfId="9585"/>
    <cellStyle name="Обычный 43 179" xfId="10109"/>
    <cellStyle name="Обычный 43 18" xfId="2854"/>
    <cellStyle name="Обычный 43 19" xfId="2877"/>
    <cellStyle name="Обычный 43 2" xfId="2572"/>
    <cellStyle name="Обычный 43 20" xfId="2900"/>
    <cellStyle name="Обычный 43 21" xfId="2925"/>
    <cellStyle name="Обычный 43 22" xfId="80"/>
    <cellStyle name="Обычный 43 23" xfId="3356"/>
    <cellStyle name="Обычный 43 24" xfId="3004"/>
    <cellStyle name="Обычный 43 25" xfId="3034"/>
    <cellStyle name="Обычный 43 26" xfId="3063"/>
    <cellStyle name="Обычный 43 27" xfId="3098"/>
    <cellStyle name="Обычный 43 28" xfId="8897"/>
    <cellStyle name="Обычный 43 29" xfId="2362"/>
    <cellStyle name="Обычный 43 3" xfId="4196"/>
    <cellStyle name="Обычный 43 30" xfId="3188"/>
    <cellStyle name="Обычный 43 31" xfId="3221"/>
    <cellStyle name="Обычный 43 32" xfId="3256"/>
    <cellStyle name="Обычный 43 33" xfId="9298"/>
    <cellStyle name="Обычный 43 34" xfId="3342"/>
    <cellStyle name="Обычный 43 35" xfId="8951"/>
    <cellStyle name="Обычный 43 36" xfId="3486"/>
    <cellStyle name="Обычный 43 37" xfId="3482"/>
    <cellStyle name="Обычный 43 38" xfId="3244"/>
    <cellStyle name="Обычный 43 39" xfId="2751"/>
    <cellStyle name="Обычный 43 4" xfId="2596"/>
    <cellStyle name="Обычный 43 40" xfId="3706"/>
    <cellStyle name="Обычный 43 41" xfId="3774"/>
    <cellStyle name="Обычный 43 42" xfId="3954"/>
    <cellStyle name="Обычный 43 43" xfId="1682"/>
    <cellStyle name="Обычный 43 44" xfId="4081"/>
    <cellStyle name="Обычный 43 45" xfId="3539"/>
    <cellStyle name="Обычный 43 46" xfId="4213"/>
    <cellStyle name="Обычный 43 47" xfId="4144"/>
    <cellStyle name="Обычный 43 48" xfId="4405"/>
    <cellStyle name="Обычный 43 49" xfId="3870"/>
    <cellStyle name="Обычный 43 5" xfId="2607"/>
    <cellStyle name="Обычный 43 50" xfId="4270"/>
    <cellStyle name="Обычный 43 51" xfId="4015"/>
    <cellStyle name="Обычный 43 52" xfId="4438"/>
    <cellStyle name="Обычный 43 53" xfId="4766"/>
    <cellStyle name="Обычный 43 54" xfId="4383"/>
    <cellStyle name="Обычный 43 55" xfId="4536"/>
    <cellStyle name="Обычный 43 56" xfId="4911"/>
    <cellStyle name="Обычный 43 57" xfId="8862"/>
    <cellStyle name="Обычный 43 58" xfId="5278"/>
    <cellStyle name="Обычный 43 59" xfId="4421"/>
    <cellStyle name="Обычный 43 6" xfId="8371"/>
    <cellStyle name="Обычный 43 60" xfId="3257"/>
    <cellStyle name="Обычный 43 61" xfId="3860"/>
    <cellStyle name="Обычный 43 62" xfId="4919"/>
    <cellStyle name="Обычный 43 63" xfId="4116"/>
    <cellStyle name="Обычный 43 64" xfId="4373"/>
    <cellStyle name="Обычный 43 65" xfId="5622"/>
    <cellStyle name="Обычный 43 66" xfId="6063"/>
    <cellStyle name="Обычный 43 67" xfId="6184"/>
    <cellStyle name="Обычный 43 68" xfId="6292"/>
    <cellStyle name="Обычный 43 69" xfId="6060"/>
    <cellStyle name="Обычный 43 7" xfId="2631"/>
    <cellStyle name="Обычный 43 70" xfId="1139"/>
    <cellStyle name="Обычный 43 71" xfId="1708"/>
    <cellStyle name="Обычный 43 72" xfId="6369"/>
    <cellStyle name="Обычный 43 73" xfId="5612"/>
    <cellStyle name="Обычный 43 74" xfId="6753"/>
    <cellStyle name="Обычный 43 75" xfId="4965"/>
    <cellStyle name="Обычный 43 76" xfId="6189"/>
    <cellStyle name="Обычный 43 77" xfId="5808"/>
    <cellStyle name="Обычный 43 78" xfId="4065"/>
    <cellStyle name="Обычный 43 79" xfId="8714"/>
    <cellStyle name="Обычный 43 8" xfId="2649"/>
    <cellStyle name="Обычный 43 80" xfId="6089"/>
    <cellStyle name="Обычный 43 81" xfId="3776"/>
    <cellStyle name="Обычный 43 82" xfId="6651"/>
    <cellStyle name="Обычный 43 83" xfId="7011"/>
    <cellStyle name="Обычный 43 84" xfId="7288"/>
    <cellStyle name="Обычный 43 85" xfId="8357"/>
    <cellStyle name="Обычный 43 86" xfId="8053"/>
    <cellStyle name="Обычный 43 87" xfId="7220"/>
    <cellStyle name="Обычный 43 88" xfId="3113"/>
    <cellStyle name="Обычный 43 89" xfId="3949"/>
    <cellStyle name="Обычный 43 9" xfId="2663"/>
    <cellStyle name="Обычный 43 90" xfId="7367"/>
    <cellStyle name="Обычный 43 91" xfId="7965"/>
    <cellStyle name="Обычный 43 92" xfId="7233"/>
    <cellStyle name="Обычный 43 93" xfId="2386"/>
    <cellStyle name="Обычный 43 94" xfId="7828"/>
    <cellStyle name="Обычный 43 95" xfId="6397"/>
    <cellStyle name="Обычный 43 96" xfId="8384"/>
    <cellStyle name="Обычный 43 97" xfId="7942"/>
    <cellStyle name="Обычный 43 98" xfId="6896"/>
    <cellStyle name="Обычный 43 99" xfId="2257"/>
    <cellStyle name="Обычный 44 10" xfId="2688"/>
    <cellStyle name="Обычный 44 100" xfId="8034"/>
    <cellStyle name="Обычный 44 101" xfId="7715"/>
    <cellStyle name="Обычный 44 102" xfId="7969"/>
    <cellStyle name="Обычный 44 103" xfId="5747"/>
    <cellStyle name="Обычный 44 104" xfId="3932"/>
    <cellStyle name="Обычный 44 105" xfId="5104"/>
    <cellStyle name="Обычный 44 106" xfId="8402"/>
    <cellStyle name="Обычный 44 107" xfId="8346"/>
    <cellStyle name="Обычный 44 108" xfId="7316"/>
    <cellStyle name="Обычный 44 109" xfId="7531"/>
    <cellStyle name="Обычный 44 11" xfId="2707"/>
    <cellStyle name="Обычный 44 110" xfId="1773"/>
    <cellStyle name="Обычный 44 111" xfId="700"/>
    <cellStyle name="Обычный 44 112" xfId="5179"/>
    <cellStyle name="Обычный 44 113" xfId="692"/>
    <cellStyle name="Обычный 44 114" xfId="683"/>
    <cellStyle name="Обычный 44 115" xfId="669"/>
    <cellStyle name="Обычный 44 116" xfId="662"/>
    <cellStyle name="Обычный 44 117" xfId="652"/>
    <cellStyle name="Обычный 44 118" xfId="638"/>
    <cellStyle name="Обычный 44 119" xfId="1903"/>
    <cellStyle name="Обычный 44 12" xfId="2734"/>
    <cellStyle name="Обычный 44 120" xfId="8849"/>
    <cellStyle name="Обычный 44 121" xfId="1403"/>
    <cellStyle name="Обычный 44 122" xfId="2065"/>
    <cellStyle name="Обычный 44 123" xfId="9061"/>
    <cellStyle name="Обычный 44 124" xfId="9200"/>
    <cellStyle name="Обычный 44 125" xfId="103"/>
    <cellStyle name="Обычный 44 126" xfId="2344"/>
    <cellStyle name="Обычный 44 127" xfId="8916"/>
    <cellStyle name="Обычный 44 128" xfId="1437"/>
    <cellStyle name="Обычный 44 129" xfId="2399"/>
    <cellStyle name="Обычный 44 13" xfId="2753"/>
    <cellStyle name="Обычный 44 130" xfId="2068"/>
    <cellStyle name="Обычный 44 131" xfId="8820"/>
    <cellStyle name="Обычный 44 132" xfId="788"/>
    <cellStyle name="Обычный 44 133" xfId="9379"/>
    <cellStyle name="Обычный 44 134" xfId="866"/>
    <cellStyle name="Обычный 44 135" xfId="1946"/>
    <cellStyle name="Обычный 44 136" xfId="9228"/>
    <cellStyle name="Обычный 44 137" xfId="489"/>
    <cellStyle name="Обычный 44 138" xfId="2157"/>
    <cellStyle name="Обычный 44 139" xfId="984"/>
    <cellStyle name="Обычный 44 14" xfId="2772"/>
    <cellStyle name="Обычный 44 140" xfId="392"/>
    <cellStyle name="Обычный 44 141" xfId="2164"/>
    <cellStyle name="Обычный 44 142" xfId="9164"/>
    <cellStyle name="Обычный 44 143" xfId="2060"/>
    <cellStyle name="Обычный 44 144" xfId="328"/>
    <cellStyle name="Обычный 44 145" xfId="2225"/>
    <cellStyle name="Обычный 44 146" xfId="1576"/>
    <cellStyle name="Обычный 44 147" xfId="9124"/>
    <cellStyle name="Обычный 44 148" xfId="9139"/>
    <cellStyle name="Обычный 44 149" xfId="316"/>
    <cellStyle name="Обычный 44 15" xfId="2796"/>
    <cellStyle name="Обычный 44 150" xfId="9163"/>
    <cellStyle name="Обычный 44 151" xfId="2273"/>
    <cellStyle name="Обычный 44 152" xfId="1795"/>
    <cellStyle name="Обычный 44 153" xfId="8964"/>
    <cellStyle name="Обычный 44 154" xfId="299"/>
    <cellStyle name="Обычный 44 155" xfId="2481"/>
    <cellStyle name="Обычный 44 156" xfId="381"/>
    <cellStyle name="Обычный 44 157" xfId="977"/>
    <cellStyle name="Обычный 44 158" xfId="105"/>
    <cellStyle name="Обычный 44 159" xfId="9507"/>
    <cellStyle name="Обычный 44 16" xfId="2820"/>
    <cellStyle name="Обычный 44 160" xfId="9730"/>
    <cellStyle name="Обычный 44 161" xfId="10025"/>
    <cellStyle name="Обычный 44 162" xfId="10198"/>
    <cellStyle name="Обычный 44 163" xfId="9852"/>
    <cellStyle name="Обычный 44 164" xfId="10116"/>
    <cellStyle name="Обычный 44 165" xfId="9968"/>
    <cellStyle name="Обычный 44 166" xfId="10137"/>
    <cellStyle name="Обычный 44 167" xfId="9949"/>
    <cellStyle name="Обычный 44 168" xfId="9657"/>
    <cellStyle name="Обычный 44 169" xfId="9891"/>
    <cellStyle name="Обычный 44 17" xfId="2846"/>
    <cellStyle name="Обычный 44 170" xfId="9632"/>
    <cellStyle name="Обычный 44 171" xfId="10155"/>
    <cellStyle name="Обычный 44 172" xfId="9746"/>
    <cellStyle name="Обычный 44 173" xfId="9996"/>
    <cellStyle name="Обычный 44 174" xfId="9754"/>
    <cellStyle name="Обычный 44 175" xfId="9490"/>
    <cellStyle name="Обычный 44 176" xfId="10064"/>
    <cellStyle name="Обычный 44 177" xfId="9896"/>
    <cellStyle name="Обычный 44 18" xfId="2868"/>
    <cellStyle name="Обычный 44 19" xfId="2891"/>
    <cellStyle name="Обычный 44 2" xfId="2583"/>
    <cellStyle name="Обычный 44 20" xfId="2917"/>
    <cellStyle name="Обычный 44 21" xfId="2941"/>
    <cellStyle name="Обычный 44 22" xfId="2963"/>
    <cellStyle name="Обычный 44 23" xfId="2990"/>
    <cellStyle name="Обычный 44 24" xfId="3024"/>
    <cellStyle name="Обычный 44 25" xfId="5281"/>
    <cellStyle name="Обычный 44 26" xfId="3088"/>
    <cellStyle name="Обычный 44 27" xfId="3120"/>
    <cellStyle name="Обычный 44 28" xfId="3150"/>
    <cellStyle name="Обычный 44 29" xfId="3178"/>
    <cellStyle name="Обычный 44 3" xfId="2592"/>
    <cellStyle name="Обычный 44 30" xfId="3209"/>
    <cellStyle name="Обычный 44 31" xfId="3249"/>
    <cellStyle name="Обычный 44 32" xfId="3293"/>
    <cellStyle name="Обычный 44 33" xfId="3330"/>
    <cellStyle name="Обычный 44 34" xfId="3364"/>
    <cellStyle name="Обычный 44 35" xfId="4154"/>
    <cellStyle name="Обычный 44 36" xfId="3528"/>
    <cellStyle name="Обычный 44 37" xfId="3401"/>
    <cellStyle name="Обычный 44 38" xfId="8891"/>
    <cellStyle name="Обычный 44 39" xfId="3794"/>
    <cellStyle name="Обычный 44 4" xfId="2604"/>
    <cellStyle name="Обычный 44 40" xfId="3447"/>
    <cellStyle name="Обычный 44 41" xfId="9409"/>
    <cellStyle name="Обычный 44 42" xfId="3913"/>
    <cellStyle name="Обычный 44 43" xfId="3707"/>
    <cellStyle name="Обычный 44 44" xfId="3945"/>
    <cellStyle name="Обычный 44 45" xfId="3961"/>
    <cellStyle name="Обычный 44 46" xfId="4107"/>
    <cellStyle name="Обычный 44 47" xfId="3569"/>
    <cellStyle name="Обычный 44 48" xfId="3972"/>
    <cellStyle name="Обычный 44 49" xfId="2726"/>
    <cellStyle name="Обычный 44 5" xfId="2616"/>
    <cellStyle name="Обычный 44 50" xfId="4206"/>
    <cellStyle name="Обычный 44 51" xfId="4780"/>
    <cellStyle name="Обычный 44 52" xfId="4811"/>
    <cellStyle name="Обычный 44 53" xfId="1296"/>
    <cellStyle name="Обычный 44 54" xfId="5039"/>
    <cellStyle name="Обычный 44 55" xfId="3924"/>
    <cellStyle name="Обычный 44 56" xfId="5047"/>
    <cellStyle name="Обычный 44 57" xfId="4908"/>
    <cellStyle name="Обычный 44 58" xfId="5365"/>
    <cellStyle name="Обычный 44 59" xfId="5489"/>
    <cellStyle name="Обычный 44 6" xfId="2628"/>
    <cellStyle name="Обычный 44 60" xfId="5620"/>
    <cellStyle name="Обычный 44 61" xfId="5743"/>
    <cellStyle name="Обычный 44 62" xfId="6524"/>
    <cellStyle name="Обычный 44 63" xfId="4544"/>
    <cellStyle name="Обычный 44 64" xfId="4237"/>
    <cellStyle name="Обычный 44 65" xfId="5495"/>
    <cellStyle name="Обычный 44 66" xfId="4987"/>
    <cellStyle name="Обычный 44 67" xfId="5697"/>
    <cellStyle name="Обычный 44 68" xfId="4111"/>
    <cellStyle name="Обычный 44 69" xfId="6065"/>
    <cellStyle name="Обычный 44 7" xfId="2272"/>
    <cellStyle name="Обычный 44 70" xfId="5967"/>
    <cellStyle name="Обычный 44 71" xfId="4138"/>
    <cellStyle name="Обычный 44 72" xfId="6586"/>
    <cellStyle name="Обычный 44 73" xfId="5575"/>
    <cellStyle name="Обычный 44 74" xfId="5709"/>
    <cellStyle name="Обычный 44 75" xfId="5886"/>
    <cellStyle name="Обычный 44 76" xfId="6811"/>
    <cellStyle name="Обычный 44 77" xfId="5785"/>
    <cellStyle name="Обычный 44 78" xfId="6150"/>
    <cellStyle name="Обычный 44 79" xfId="7219"/>
    <cellStyle name="Обычный 44 8" xfId="8288"/>
    <cellStyle name="Обычный 44 80" xfId="4893"/>
    <cellStyle name="Обычный 44 81" xfId="6459"/>
    <cellStyle name="Обычный 44 82" xfId="7391"/>
    <cellStyle name="Обычный 44 83" xfId="6196"/>
    <cellStyle name="Обычный 44 84" xfId="4709"/>
    <cellStyle name="Обычный 44 85" xfId="5688"/>
    <cellStyle name="Обычный 44 86" xfId="6219"/>
    <cellStyle name="Обычный 44 87" xfId="5259"/>
    <cellStyle name="Обычный 44 88" xfId="5714"/>
    <cellStyle name="Обычный 44 89" xfId="7685"/>
    <cellStyle name="Обычный 44 9" xfId="2672"/>
    <cellStyle name="Обычный 44 90" xfId="6006"/>
    <cellStyle name="Обычный 44 91" xfId="6724"/>
    <cellStyle name="Обычный 44 92" xfId="8504"/>
    <cellStyle name="Обычный 44 93" xfId="8246"/>
    <cellStyle name="Обычный 44 94" xfId="7065"/>
    <cellStyle name="Обычный 44 95" xfId="7156"/>
    <cellStyle name="Обычный 44 96" xfId="6891"/>
    <cellStyle name="Обычный 44 97" xfId="5461"/>
    <cellStyle name="Обычный 44 98" xfId="2056"/>
    <cellStyle name="Обычный 44 99" xfId="7025"/>
    <cellStyle name="Обычный 45 10" xfId="2718"/>
    <cellStyle name="Обычный 45 100" xfId="7694"/>
    <cellStyle name="Обычный 45 101" xfId="3975"/>
    <cellStyle name="Обычный 45 102" xfId="4624"/>
    <cellStyle name="Обычный 45 103" xfId="5139"/>
    <cellStyle name="Обычный 45 104" xfId="6592"/>
    <cellStyle name="Обычный 45 105" xfId="8361"/>
    <cellStyle name="Обычный 45 106" xfId="4679"/>
    <cellStyle name="Обычный 45 107" xfId="9246"/>
    <cellStyle name="Обычный 45 108" xfId="8841"/>
    <cellStyle name="Обычный 45 109" xfId="2203"/>
    <cellStyle name="Обычный 45 11" xfId="7016"/>
    <cellStyle name="Обычный 45 110" xfId="864"/>
    <cellStyle name="Обычный 45 111" xfId="143"/>
    <cellStyle name="Обычный 45 112" xfId="9118"/>
    <cellStyle name="Обычный 45 113" xfId="2474"/>
    <cellStyle name="Обычный 45 114" xfId="1369"/>
    <cellStyle name="Обычный 45 115" xfId="904"/>
    <cellStyle name="Обычный 45 116" xfId="9233"/>
    <cellStyle name="Обычный 45 117" xfId="9157"/>
    <cellStyle name="Обычный 45 118" xfId="831"/>
    <cellStyle name="Обычный 45 119" xfId="2430"/>
    <cellStyle name="Обычный 45 12" xfId="2760"/>
    <cellStyle name="Обычный 45 120" xfId="9230"/>
    <cellStyle name="Обычный 45 121" xfId="9386"/>
    <cellStyle name="Обычный 45 122" xfId="2127"/>
    <cellStyle name="Обычный 45 123" xfId="688"/>
    <cellStyle name="Обычный 45 124" xfId="812"/>
    <cellStyle name="Обычный 45 125" xfId="214"/>
    <cellStyle name="Обычный 45 126" xfId="9272"/>
    <cellStyle name="Обычный 45 127" xfId="511"/>
    <cellStyle name="Обычный 45 128" xfId="9086"/>
    <cellStyle name="Обычный 45 129" xfId="1400"/>
    <cellStyle name="Обычный 45 13" xfId="2781"/>
    <cellStyle name="Обычный 45 130" xfId="1180"/>
    <cellStyle name="Обычный 45 131" xfId="2476"/>
    <cellStyle name="Обычный 45 132" xfId="1801"/>
    <cellStyle name="Обычный 45 133" xfId="2195"/>
    <cellStyle name="Обычный 45 134" xfId="9347"/>
    <cellStyle name="Обычный 45 135" xfId="880"/>
    <cellStyle name="Обычный 45 136" xfId="9021"/>
    <cellStyle name="Обычный 45 137" xfId="2249"/>
    <cellStyle name="Обычный 45 138" xfId="470"/>
    <cellStyle name="Обычный 45 139" xfId="2099"/>
    <cellStyle name="Обычный 45 14" xfId="2807"/>
    <cellStyle name="Обычный 45 140" xfId="504"/>
    <cellStyle name="Обычный 45 141" xfId="2029"/>
    <cellStyle name="Обычный 45 142" xfId="8864"/>
    <cellStyle name="Обычный 45 143" xfId="9019"/>
    <cellStyle name="Обычный 45 144" xfId="417"/>
    <cellStyle name="Обычный 45 145" xfId="975"/>
    <cellStyle name="Обычный 45 146" xfId="306"/>
    <cellStyle name="Обычный 45 147" xfId="1031"/>
    <cellStyle name="Обычный 45 148" xfId="190"/>
    <cellStyle name="Обычный 45 149" xfId="2153"/>
    <cellStyle name="Обычный 45 15" xfId="2828"/>
    <cellStyle name="Обычный 45 150" xfId="1592"/>
    <cellStyle name="Обычный 45 151" xfId="2392"/>
    <cellStyle name="Обычный 45 152" xfId="1221"/>
    <cellStyle name="Обычный 45 153" xfId="1041"/>
    <cellStyle name="Обычный 45 154" xfId="1050"/>
    <cellStyle name="Обычный 45 155" xfId="362"/>
    <cellStyle name="Обычный 45 156" xfId="10082"/>
    <cellStyle name="Обычный 45 157" xfId="9685"/>
    <cellStyle name="Обычный 45 158" xfId="10048"/>
    <cellStyle name="Обычный 45 159" xfId="10117"/>
    <cellStyle name="Обычный 45 16" xfId="2853"/>
    <cellStyle name="Обычный 45 160" xfId="9680"/>
    <cellStyle name="Обычный 45 161" xfId="10029"/>
    <cellStyle name="Обычный 45 162" xfId="10194"/>
    <cellStyle name="Обычный 45 163" xfId="9480"/>
    <cellStyle name="Обычный 45 164" xfId="9827"/>
    <cellStyle name="Обычный 45 165" xfId="9557"/>
    <cellStyle name="Обычный 45 166" xfId="9930"/>
    <cellStyle name="Обычный 45 167" xfId="9846"/>
    <cellStyle name="Обычный 45 168" xfId="10112"/>
    <cellStyle name="Обычный 45 169" xfId="9639"/>
    <cellStyle name="Обычный 45 17" xfId="2876"/>
    <cellStyle name="Обычный 45 170" xfId="9640"/>
    <cellStyle name="Обычный 45 171" xfId="9505"/>
    <cellStyle name="Обычный 45 172" xfId="10151"/>
    <cellStyle name="Обычный 45 173" xfId="9908"/>
    <cellStyle name="Обычный 45 18" xfId="2899"/>
    <cellStyle name="Обычный 45 19" xfId="2924"/>
    <cellStyle name="Обычный 45 2" xfId="2594"/>
    <cellStyle name="Обычный 45 20" xfId="2949"/>
    <cellStyle name="Обычный 45 21" xfId="4189"/>
    <cellStyle name="Обычный 45 22" xfId="3002"/>
    <cellStyle name="Обычный 45 23" xfId="3033"/>
    <cellStyle name="Обычный 45 24" xfId="3062"/>
    <cellStyle name="Обычный 45 25" xfId="3097"/>
    <cellStyle name="Обычный 45 26" xfId="4868"/>
    <cellStyle name="Обычный 45 27" xfId="3156"/>
    <cellStyle name="Обычный 45 28" xfId="3187"/>
    <cellStyle name="Обычный 45 29" xfId="3220"/>
    <cellStyle name="Обычный 45 3" xfId="39"/>
    <cellStyle name="Обычный 45 30" xfId="3255"/>
    <cellStyle name="Обычный 45 31" xfId="3300"/>
    <cellStyle name="Обычный 45 32" xfId="3341"/>
    <cellStyle name="Обычный 45 33" xfId="3418"/>
    <cellStyle name="Обычный 45 34" xfId="2815"/>
    <cellStyle name="Обычный 45 35" xfId="177"/>
    <cellStyle name="Обычный 45 36" xfId="2747"/>
    <cellStyle name="Обычный 45 37" xfId="3583"/>
    <cellStyle name="Обычный 45 38" xfId="3545"/>
    <cellStyle name="Обычный 45 39" xfId="3787"/>
    <cellStyle name="Обычный 45 4" xfId="2618"/>
    <cellStyle name="Обычный 45 40" xfId="3802"/>
    <cellStyle name="Обычный 45 41" xfId="3948"/>
    <cellStyle name="Обычный 45 42" xfId="4125"/>
    <cellStyle name="Обычный 45 43" xfId="4039"/>
    <cellStyle name="Обычный 45 44" xfId="4166"/>
    <cellStyle name="Обычный 45 45" xfId="1800"/>
    <cellStyle name="Обычный 45 46" xfId="3747"/>
    <cellStyle name="Обычный 45 47" xfId="4525"/>
    <cellStyle name="Обычный 45 48" xfId="4494"/>
    <cellStyle name="Обычный 45 49" xfId="4312"/>
    <cellStyle name="Обычный 45 5" xfId="2630"/>
    <cellStyle name="Обычный 45 50" xfId="4448"/>
    <cellStyle name="Обычный 45 51" xfId="4409"/>
    <cellStyle name="Обычный 45 52" xfId="4827"/>
    <cellStyle name="Обычный 45 53" xfId="4918"/>
    <cellStyle name="Обычный 45 54" xfId="2043"/>
    <cellStyle name="Обычный 45 55" xfId="6002"/>
    <cellStyle name="Обычный 45 56" xfId="5053"/>
    <cellStyle name="Обычный 45 57" xfId="5244"/>
    <cellStyle name="Обычный 45 58" xfId="4943"/>
    <cellStyle name="Обычный 45 59" xfId="2303"/>
    <cellStyle name="Обычный 45 6" xfId="2647"/>
    <cellStyle name="Обычный 45 60" xfId="4180"/>
    <cellStyle name="Обычный 45 61" xfId="4590"/>
    <cellStyle name="Обычный 45 62" xfId="4882"/>
    <cellStyle name="Обычный 45 63" xfId="5775"/>
    <cellStyle name="Обычный 45 64" xfId="5496"/>
    <cellStyle name="Обычный 45 65" xfId="1260"/>
    <cellStyle name="Обычный 45 66" xfId="7239"/>
    <cellStyle name="Обычный 45 67" xfId="6304"/>
    <cellStyle name="Обычный 45 68" xfId="3977"/>
    <cellStyle name="Обычный 45 69" xfId="6015"/>
    <cellStyle name="Обычный 45 7" xfId="2662"/>
    <cellStyle name="Обычный 45 70" xfId="6154"/>
    <cellStyle name="Обычный 45 71" xfId="2168"/>
    <cellStyle name="Обычный 45 72" xfId="6668"/>
    <cellStyle name="Обычный 45 73" xfId="6670"/>
    <cellStyle name="Обычный 45 74" xfId="5166"/>
    <cellStyle name="Обычный 45 75" xfId="6187"/>
    <cellStyle name="Обычный 45 76" xfId="6080"/>
    <cellStyle name="Обычный 45 77" xfId="7069"/>
    <cellStyle name="Обычный 45 78" xfId="7105"/>
    <cellStyle name="Обычный 45 79" xfId="6912"/>
    <cellStyle name="Обычный 45 8" xfId="2677"/>
    <cellStyle name="Обычный 45 80" xfId="7388"/>
    <cellStyle name="Обычный 45 81" xfId="5727"/>
    <cellStyle name="Обычный 45 82" xfId="8061"/>
    <cellStyle name="Обычный 45 83" xfId="7385"/>
    <cellStyle name="Обычный 45 84" xfId="4847"/>
    <cellStyle name="Обычный 45 85" xfId="5958"/>
    <cellStyle name="Обычный 45 86" xfId="6457"/>
    <cellStyle name="Обычный 45 87" xfId="9354"/>
    <cellStyle name="Обычный 45 88" xfId="8434"/>
    <cellStyle name="Обычный 45 89" xfId="8634"/>
    <cellStyle name="Обычный 45 9" xfId="2695"/>
    <cellStyle name="Обычный 45 90" xfId="4103"/>
    <cellStyle name="Обычный 45 91" xfId="8041"/>
    <cellStyle name="Обычный 45 92" xfId="6183"/>
    <cellStyle name="Обычный 45 93" xfId="6762"/>
    <cellStyle name="Обычный 45 94" xfId="8270"/>
    <cellStyle name="Обычный 45 95" xfId="5801"/>
    <cellStyle name="Обычный 45 96" xfId="8010"/>
    <cellStyle name="Обычный 45 97" xfId="8236"/>
    <cellStyle name="Обычный 45 98" xfId="8556"/>
    <cellStyle name="Обычный 45 99" xfId="8158"/>
    <cellStyle name="Обычный 46 10" xfId="4677"/>
    <cellStyle name="Обычный 46 100" xfId="6420"/>
    <cellStyle name="Обычный 46 101" xfId="8606"/>
    <cellStyle name="Обычный 46 102" xfId="9340"/>
    <cellStyle name="Обычный 46 103" xfId="6646"/>
    <cellStyle name="Обычный 46 104" xfId="6972"/>
    <cellStyle name="Обычный 46 105" xfId="4140"/>
    <cellStyle name="Обычный 46 106" xfId="7436"/>
    <cellStyle name="Обычный 46 107" xfId="6878"/>
    <cellStyle name="Обычный 46 108" xfId="1803"/>
    <cellStyle name="Обычный 46 109" xfId="1045"/>
    <cellStyle name="Обычный 46 11" xfId="2754"/>
    <cellStyle name="Обычный 46 110" xfId="1073"/>
    <cellStyle name="Обычный 46 111" xfId="839"/>
    <cellStyle name="Обычный 46 112" xfId="681"/>
    <cellStyle name="Обычный 46 113" xfId="1533"/>
    <cellStyle name="Обычный 46 114" xfId="1994"/>
    <cellStyle name="Обычный 46 115" xfId="766"/>
    <cellStyle name="Обычный 46 116" xfId="2427"/>
    <cellStyle name="Обычный 46 117" xfId="2407"/>
    <cellStyle name="Обычный 46 118" xfId="818"/>
    <cellStyle name="Обычный 46 119" xfId="1111"/>
    <cellStyle name="Обычный 46 12" xfId="2773"/>
    <cellStyle name="Обычный 46 120" xfId="801"/>
    <cellStyle name="Обычный 46 121" xfId="24"/>
    <cellStyle name="Обычный 46 122" xfId="672"/>
    <cellStyle name="Обычный 46 123" xfId="1150"/>
    <cellStyle name="Обычный 46 124" xfId="2074"/>
    <cellStyle name="Обычный 46 125" xfId="553"/>
    <cellStyle name="Обычный 46 126" xfId="1230"/>
    <cellStyle name="Обычный 46 127" xfId="2243"/>
    <cellStyle name="Обычный 46 128" xfId="8860"/>
    <cellStyle name="Обычный 46 129" xfId="9401"/>
    <cellStyle name="Обычный 46 13" xfId="2798"/>
    <cellStyle name="Обычный 46 130" xfId="1494"/>
    <cellStyle name="Обычный 46 131" xfId="1845"/>
    <cellStyle name="Обычный 46 132" xfId="8787"/>
    <cellStyle name="Обычный 46 133" xfId="1671"/>
    <cellStyle name="Обычный 46 134" xfId="8968"/>
    <cellStyle name="Обычный 46 135" xfId="8623"/>
    <cellStyle name="Обычный 46 136" xfId="1525"/>
    <cellStyle name="Обычный 46 137" xfId="1074"/>
    <cellStyle name="Обычный 46 138" xfId="9160"/>
    <cellStyle name="Обычный 46 139" xfId="9205"/>
    <cellStyle name="Обычный 46 14" xfId="6631"/>
    <cellStyle name="Обычный 46 140" xfId="937"/>
    <cellStyle name="Обычный 46 141" xfId="163"/>
    <cellStyle name="Обычный 46 142" xfId="564"/>
    <cellStyle name="Обычный 46 143" xfId="1628"/>
    <cellStyle name="Обычный 46 144" xfId="1552"/>
    <cellStyle name="Обычный 46 145" xfId="303"/>
    <cellStyle name="Обычный 46 146" xfId="151"/>
    <cellStyle name="Обычный 46 147" xfId="1766"/>
    <cellStyle name="Обычный 46 148" xfId="1652"/>
    <cellStyle name="Обычный 46 149" xfId="1978"/>
    <cellStyle name="Обычный 46 15" xfId="2847"/>
    <cellStyle name="Обычный 46 150" xfId="2064"/>
    <cellStyle name="Обычный 46 151" xfId="1471"/>
    <cellStyle name="Обычный 46 152" xfId="905"/>
    <cellStyle name="Обычный 46 153" xfId="9981"/>
    <cellStyle name="Обычный 46 154" xfId="10129"/>
    <cellStyle name="Обычный 46 155" xfId="9795"/>
    <cellStyle name="Обычный 46 156" xfId="9977"/>
    <cellStyle name="Обычный 46 157" xfId="9858"/>
    <cellStyle name="Обычный 46 158" xfId="9464"/>
    <cellStyle name="Обычный 46 159" xfId="10075"/>
    <cellStyle name="Обычный 46 16" xfId="1498"/>
    <cellStyle name="Обычный 46 160" xfId="9686"/>
    <cellStyle name="Обычный 46 161" xfId="9993"/>
    <cellStyle name="Обычный 46 162" xfId="9670"/>
    <cellStyle name="Обычный 46 163" xfId="9986"/>
    <cellStyle name="Обычный 46 164" xfId="10032"/>
    <cellStyle name="Обычный 46 165" xfId="9470"/>
    <cellStyle name="Обычный 46 166" xfId="10055"/>
    <cellStyle name="Обычный 46 167" xfId="10096"/>
    <cellStyle name="Обычный 46 168" xfId="9866"/>
    <cellStyle name="Обычный 46 169" xfId="10006"/>
    <cellStyle name="Обычный 46 17" xfId="2892"/>
    <cellStyle name="Обычный 46 18" xfId="2918"/>
    <cellStyle name="Обычный 46 19" xfId="1217"/>
    <cellStyle name="Обычный 46 2" xfId="2606"/>
    <cellStyle name="Обычный 46 20" xfId="2964"/>
    <cellStyle name="Обычный 46 21" xfId="2993"/>
    <cellStyle name="Обычный 46 22" xfId="3025"/>
    <cellStyle name="Обычный 46 23" xfId="9415"/>
    <cellStyle name="Обычный 46 24" xfId="3089"/>
    <cellStyle name="Обычный 46 25" xfId="3121"/>
    <cellStyle name="Обычный 46 26" xfId="4970"/>
    <cellStyle name="Обычный 46 27" xfId="3722"/>
    <cellStyle name="Обычный 46 28" xfId="3211"/>
    <cellStyle name="Обычный 46 29" xfId="5681"/>
    <cellStyle name="Обычный 46 3" xfId="2617"/>
    <cellStyle name="Обычный 46 30" xfId="3294"/>
    <cellStyle name="Обычный 46 31" xfId="1763"/>
    <cellStyle name="Обычный 46 32" xfId="3416"/>
    <cellStyle name="Обычный 46 33" xfId="3508"/>
    <cellStyle name="Обычный 46 34" xfId="3439"/>
    <cellStyle name="Обычный 46 35" xfId="3492"/>
    <cellStyle name="Обычный 46 36" xfId="1840"/>
    <cellStyle name="Обычный 46 37" xfId="5980"/>
    <cellStyle name="Обычный 46 38" xfId="8901"/>
    <cellStyle name="Обычный 46 39" xfId="3815"/>
    <cellStyle name="Обычный 46 4" xfId="5084"/>
    <cellStyle name="Обычный 46 40" xfId="2731"/>
    <cellStyle name="Обычный 46 41" xfId="3939"/>
    <cellStyle name="Обычный 46 42" xfId="4216"/>
    <cellStyle name="Обычный 46 43" xfId="4252"/>
    <cellStyle name="Обычный 46 44" xfId="3551"/>
    <cellStyle name="Обычный 46 45" xfId="9399"/>
    <cellStyle name="Обычный 46 46" xfId="4204"/>
    <cellStyle name="Обычный 46 47" xfId="4099"/>
    <cellStyle name="Обычный 46 48" xfId="4273"/>
    <cellStyle name="Обычный 46 49" xfId="4765"/>
    <cellStyle name="Обычный 46 5" xfId="2641"/>
    <cellStyle name="Обычный 46 50" xfId="3960"/>
    <cellStyle name="Обычный 46 51" xfId="1827"/>
    <cellStyle name="Обычный 46 52" xfId="5028"/>
    <cellStyle name="Обычный 46 53" xfId="90"/>
    <cellStyle name="Обычный 46 54" xfId="4669"/>
    <cellStyle name="Обычный 46 55" xfId="4805"/>
    <cellStyle name="Обычный 46 56" xfId="5349"/>
    <cellStyle name="Обычный 46 57" xfId="5456"/>
    <cellStyle name="Обычный 46 58" xfId="5603"/>
    <cellStyle name="Обычный 46 59" xfId="5728"/>
    <cellStyle name="Обычный 46 6" xfId="2657"/>
    <cellStyle name="Обычный 46 60" xfId="3658"/>
    <cellStyle name="Обычный 46 61" xfId="8988"/>
    <cellStyle name="Обычный 46 62" xfId="4823"/>
    <cellStyle name="Обычный 46 63" xfId="4335"/>
    <cellStyle name="Обычный 46 64" xfId="3909"/>
    <cellStyle name="Обычный 46 65" xfId="4849"/>
    <cellStyle name="Обычный 46 66" xfId="6263"/>
    <cellStyle name="Обычный 46 67" xfId="5422"/>
    <cellStyle name="Обычный 46 68" xfId="4640"/>
    <cellStyle name="Обычный 46 69" xfId="5465"/>
    <cellStyle name="Обычный 46 7" xfId="2673"/>
    <cellStyle name="Обычный 46 70" xfId="6186"/>
    <cellStyle name="Обычный 46 71" xfId="6673"/>
    <cellStyle name="Обычный 46 72" xfId="6247"/>
    <cellStyle name="Обычный 46 73" xfId="9309"/>
    <cellStyle name="Обычный 46 74" xfId="6962"/>
    <cellStyle name="Обычный 46 75" xfId="5894"/>
    <cellStyle name="Обычный 46 76" xfId="4030"/>
    <cellStyle name="Обычный 46 77" xfId="6695"/>
    <cellStyle name="Обычный 46 78" xfId="6581"/>
    <cellStyle name="Обычный 46 79" xfId="5623"/>
    <cellStyle name="Обычный 46 8" xfId="2689"/>
    <cellStyle name="Обычный 46 80" xfId="7170"/>
    <cellStyle name="Обычный 46 81" xfId="7386"/>
    <cellStyle name="Обычный 46 82" xfId="3854"/>
    <cellStyle name="Обычный 46 83" xfId="4514"/>
    <cellStyle name="Обычный 46 84" xfId="4891"/>
    <cellStyle name="Обычный 46 85" xfId="6615"/>
    <cellStyle name="Обычный 46 86" xfId="4848"/>
    <cellStyle name="Обычный 46 87" xfId="8292"/>
    <cellStyle name="Обычный 46 88" xfId="5657"/>
    <cellStyle name="Обычный 46 89" xfId="8408"/>
    <cellStyle name="Обычный 46 9" xfId="2708"/>
    <cellStyle name="Обычный 46 90" xfId="7802"/>
    <cellStyle name="Обычный 46 91" xfId="8766"/>
    <cellStyle name="Обычный 46 92" xfId="8546"/>
    <cellStyle name="Обычный 46 93" xfId="7448"/>
    <cellStyle name="Обычный 46 94" xfId="5748"/>
    <cellStyle name="Обычный 46 95" xfId="7049"/>
    <cellStyle name="Обычный 46 96" xfId="3991"/>
    <cellStyle name="Обычный 46 97" xfId="8756"/>
    <cellStyle name="Обычный 46 98" xfId="9358"/>
    <cellStyle name="Обычный 46 99" xfId="2204"/>
    <cellStyle name="Обычный 47 10" xfId="1857"/>
    <cellStyle name="Обычный 47 100" xfId="8560"/>
    <cellStyle name="Обычный 47 101" xfId="8395"/>
    <cellStyle name="Обычный 47 102" xfId="8070"/>
    <cellStyle name="Обычный 47 103" xfId="6604"/>
    <cellStyle name="Обычный 47 104" xfId="5367"/>
    <cellStyle name="Обычный 47 105" xfId="6070"/>
    <cellStyle name="Обычный 47 106" xfId="3550"/>
    <cellStyle name="Обычный 47 107" xfId="8753"/>
    <cellStyle name="Обычный 47 108" xfId="1364"/>
    <cellStyle name="Обычный 47 109" xfId="9266"/>
    <cellStyle name="Обычный 47 11" xfId="9165"/>
    <cellStyle name="Обычный 47 110" xfId="9411"/>
    <cellStyle name="Обычный 47 111" xfId="1567"/>
    <cellStyle name="Обычный 47 112" xfId="687"/>
    <cellStyle name="Обычный 47 113" xfId="8243"/>
    <cellStyle name="Обычный 47 114" xfId="9129"/>
    <cellStyle name="Обычный 47 115" xfId="759"/>
    <cellStyle name="Обычный 47 116" xfId="795"/>
    <cellStyle name="Обычный 47 117" xfId="9116"/>
    <cellStyle name="Обычный 47 118" xfId="9150"/>
    <cellStyle name="Обычный 47 119" xfId="9376"/>
    <cellStyle name="Обычный 47 12" xfId="2806"/>
    <cellStyle name="Обычный 47 120" xfId="947"/>
    <cellStyle name="Обычный 47 121" xfId="628"/>
    <cellStyle name="Обычный 47 122" xfId="908"/>
    <cellStyle name="Обычный 47 123" xfId="1709"/>
    <cellStyle name="Обычный 47 124" xfId="1940"/>
    <cellStyle name="Обычный 47 125" xfId="1504"/>
    <cellStyle name="Обычный 47 126" xfId="873"/>
    <cellStyle name="Обычный 47 127" xfId="769"/>
    <cellStyle name="Обычный 47 128" xfId="894"/>
    <cellStyle name="Обычный 47 129" xfId="966"/>
    <cellStyle name="Обычный 47 13" xfId="2825"/>
    <cellStyle name="Обычный 47 130" xfId="615"/>
    <cellStyle name="Обычный 47 131" xfId="953"/>
    <cellStyle name="Обычный 47 132" xfId="1489"/>
    <cellStyle name="Обычный 47 133" xfId="378"/>
    <cellStyle name="Обычный 47 134" xfId="2424"/>
    <cellStyle name="Обычный 47 135" xfId="1360"/>
    <cellStyle name="Обычный 47 136" xfId="446"/>
    <cellStyle name="Обычный 47 137" xfId="600"/>
    <cellStyle name="Обычный 47 138" xfId="1608"/>
    <cellStyle name="Обычный 47 139" xfId="1174"/>
    <cellStyle name="Обычный 47 14" xfId="2852"/>
    <cellStyle name="Обычный 47 140" xfId="394"/>
    <cellStyle name="Обычный 47 141" xfId="64"/>
    <cellStyle name="Обычный 47 142" xfId="597"/>
    <cellStyle name="Обычный 47 143" xfId="1433"/>
    <cellStyle name="Обычный 47 144" xfId="484"/>
    <cellStyle name="Обычный 47 145" xfId="1088"/>
    <cellStyle name="Обычный 47 146" xfId="1173"/>
    <cellStyle name="Обычный 47 147" xfId="650"/>
    <cellStyle name="Обычный 47 148" xfId="154"/>
    <cellStyle name="Обычный 47 149" xfId="256"/>
    <cellStyle name="Обычный 47 15" xfId="9002"/>
    <cellStyle name="Обычный 47 150" xfId="506"/>
    <cellStyle name="Обычный 47 151" xfId="442"/>
    <cellStyle name="Обычный 47 152" xfId="9893"/>
    <cellStyle name="Обычный 47 153" xfId="10180"/>
    <cellStyle name="Обычный 47 154" xfId="10038"/>
    <cellStyle name="Обычный 47 155" xfId="9885"/>
    <cellStyle name="Обычный 47 156" xfId="9564"/>
    <cellStyle name="Обычный 47 157" xfId="10217"/>
    <cellStyle name="Обычный 47 158" xfId="9821"/>
    <cellStyle name="Обычный 47 159" xfId="10063"/>
    <cellStyle name="Обычный 47 16" xfId="2898"/>
    <cellStyle name="Обычный 47 160" xfId="9780"/>
    <cellStyle name="Обычный 47 161" xfId="10106"/>
    <cellStyle name="Обычный 47 162" xfId="9784"/>
    <cellStyle name="Обычный 47 163" xfId="9750"/>
    <cellStyle name="Обычный 47 164" xfId="10150"/>
    <cellStyle name="Обычный 47 165" xfId="9870"/>
    <cellStyle name="Обычный 47 166" xfId="9722"/>
    <cellStyle name="Обычный 47 167" xfId="9815"/>
    <cellStyle name="Обычный 47 17" xfId="1529"/>
    <cellStyle name="Обычный 47 18" xfId="2947"/>
    <cellStyle name="Обычный 47 19" xfId="2971"/>
    <cellStyle name="Обычный 47 2" xfId="2567"/>
    <cellStyle name="Обычный 47 20" xfId="3001"/>
    <cellStyle name="Обычный 47 21" xfId="3032"/>
    <cellStyle name="Обычный 47 22" xfId="3060"/>
    <cellStyle name="Обычный 47 23" xfId="3096"/>
    <cellStyle name="Обычный 47 24" xfId="3129"/>
    <cellStyle name="Обычный 47 25" xfId="9355"/>
    <cellStyle name="Обычный 47 26" xfId="3186"/>
    <cellStyle name="Обычный 47 27" xfId="3218"/>
    <cellStyle name="Обычный 47 28" xfId="7029"/>
    <cellStyle name="Обычный 47 29" xfId="3299"/>
    <cellStyle name="Обычный 47 3" xfId="2629"/>
    <cellStyle name="Обычный 47 30" xfId="3340"/>
    <cellStyle name="Обычный 47 31" xfId="2531"/>
    <cellStyle name="Обычный 47 32" xfId="2790"/>
    <cellStyle name="Обычный 47 33" xfId="3426"/>
    <cellStyle name="Обычный 47 34" xfId="3516"/>
    <cellStyle name="Обычный 47 35" xfId="3518"/>
    <cellStyle name="Обычный 47 36" xfId="3450"/>
    <cellStyle name="Обычный 47 37" xfId="3512"/>
    <cellStyle name="Обычный 47 38" xfId="3872"/>
    <cellStyle name="Обычный 47 39" xfId="3440"/>
    <cellStyle name="Обычный 47 4" xfId="2645"/>
    <cellStyle name="Обычный 47 40" xfId="1391"/>
    <cellStyle name="Обычный 47 41" xfId="3608"/>
    <cellStyle name="Обычный 47 42" xfId="4051"/>
    <cellStyle name="Обычный 47 43" xfId="4100"/>
    <cellStyle name="Обычный 47 44" xfId="2874"/>
    <cellStyle name="Обычный 47 45" xfId="4523"/>
    <cellStyle name="Обычный 47 46" xfId="4381"/>
    <cellStyle name="Обычный 47 47" xfId="4387"/>
    <cellStyle name="Обычный 47 48" xfId="3671"/>
    <cellStyle name="Обычный 47 49" xfId="4841"/>
    <cellStyle name="Обычный 47 5" xfId="2661"/>
    <cellStyle name="Обычный 47 50" xfId="4070"/>
    <cellStyle name="Обычный 47 51" xfId="1714"/>
    <cellStyle name="Обычный 47 52" xfId="4664"/>
    <cellStyle name="Обычный 47 53" xfId="9141"/>
    <cellStyle name="Обычный 47 54" xfId="5188"/>
    <cellStyle name="Обычный 47 55" xfId="118"/>
    <cellStyle name="Обычный 47 56" xfId="5379"/>
    <cellStyle name="Обычный 47 57" xfId="5597"/>
    <cellStyle name="Обычный 47 58" xfId="5133"/>
    <cellStyle name="Обычный 47 59" xfId="5423"/>
    <cellStyle name="Обычный 47 6" xfId="8974"/>
    <cellStyle name="Обычный 47 60" xfId="5488"/>
    <cellStyle name="Обычный 47 61" xfId="4192"/>
    <cellStyle name="Обычный 47 62" xfId="6087"/>
    <cellStyle name="Обычный 47 63" xfId="6217"/>
    <cellStyle name="Обычный 47 64" xfId="5225"/>
    <cellStyle name="Обычный 47 65" xfId="4955"/>
    <cellStyle name="Обычный 47 66" xfId="3900"/>
    <cellStyle name="Обычный 47 67" xfId="6024"/>
    <cellStyle name="Обычный 47 68" xfId="6368"/>
    <cellStyle name="Обычный 47 69" xfId="1614"/>
    <cellStyle name="Обычный 47 7" xfId="2694"/>
    <cellStyle name="Обычный 47 70" xfId="3799"/>
    <cellStyle name="Обычный 47 71" xfId="6346"/>
    <cellStyle name="Обычный 47 72" xfId="5791"/>
    <cellStyle name="Обычный 47 73" xfId="6601"/>
    <cellStyle name="Обычный 47 74" xfId="4501"/>
    <cellStyle name="Обычный 47 75" xfId="5901"/>
    <cellStyle name="Обычный 47 76" xfId="5740"/>
    <cellStyle name="Обычный 47 77" xfId="6085"/>
    <cellStyle name="Обычный 47 78" xfId="1209"/>
    <cellStyle name="Обычный 47 79" xfId="1787"/>
    <cellStyle name="Обычный 47 8" xfId="2716"/>
    <cellStyle name="Обычный 47 80" xfId="6847"/>
    <cellStyle name="Обычный 47 81" xfId="2035"/>
    <cellStyle name="Обычный 47 82" xfId="6750"/>
    <cellStyle name="Обычный 47 83" xfId="8287"/>
    <cellStyle name="Обычный 47 84" xfId="7057"/>
    <cellStyle name="Обычный 47 85" xfId="8444"/>
    <cellStyle name="Обычный 47 86" xfId="8620"/>
    <cellStyle name="Обычный 47 87" xfId="7856"/>
    <cellStyle name="Обычный 47 88" xfId="5790"/>
    <cellStyle name="Обычный 47 89" xfId="1436"/>
    <cellStyle name="Обычный 47 9" xfId="3546"/>
    <cellStyle name="Обычный 47 90" xfId="8160"/>
    <cellStyle name="Обычный 47 91" xfId="8003"/>
    <cellStyle name="Обычный 47 92" xfId="9389"/>
    <cellStyle name="Обычный 47 93" xfId="8205"/>
    <cellStyle name="Обычный 47 94" xfId="7585"/>
    <cellStyle name="Обычный 47 95" xfId="8700"/>
    <cellStyle name="Обычный 47 96" xfId="1741"/>
    <cellStyle name="Обычный 47 97" xfId="7995"/>
    <cellStyle name="Обычный 47 98" xfId="5836"/>
    <cellStyle name="Обычный 47 99" xfId="7022"/>
    <cellStyle name="Обычный 48 10" xfId="2774"/>
    <cellStyle name="Обычный 48 100" xfId="7587"/>
    <cellStyle name="Обычный 48 101" xfId="7764"/>
    <cellStyle name="Обычный 48 102" xfId="7940"/>
    <cellStyle name="Обычный 48 103" xfId="8038"/>
    <cellStyle name="Обычный 48 104" xfId="4936"/>
    <cellStyle name="Обычный 48 105" xfId="1303"/>
    <cellStyle name="Обычный 48 106" xfId="657"/>
    <cellStyle name="Обычный 48 107" xfId="649"/>
    <cellStyle name="Обычный 48 108" xfId="636"/>
    <cellStyle name="Обычный 48 109" xfId="626"/>
    <cellStyle name="Обычный 48 11" xfId="2799"/>
    <cellStyle name="Обычный 48 110" xfId="617"/>
    <cellStyle name="Обычный 48 111" xfId="607"/>
    <cellStyle name="Обычный 48 112" xfId="592"/>
    <cellStyle name="Обычный 48 113" xfId="42"/>
    <cellStyle name="Обычный 48 114" xfId="1560"/>
    <cellStyle name="Обычный 48 115" xfId="557"/>
    <cellStyle name="Обычный 48 116" xfId="8912"/>
    <cellStyle name="Обычный 48 117" xfId="28"/>
    <cellStyle name="Обычный 48 118" xfId="9180"/>
    <cellStyle name="Обычный 48 119" xfId="8814"/>
    <cellStyle name="Обычный 48 12" xfId="2849"/>
    <cellStyle name="Обычный 48 120" xfId="677"/>
    <cellStyle name="Обычный 48 121" xfId="826"/>
    <cellStyle name="Обычный 48 122" xfId="9270"/>
    <cellStyle name="Обычный 48 123" xfId="9343"/>
    <cellStyle name="Обычный 48 124" xfId="1699"/>
    <cellStyle name="Обычный 48 125" xfId="865"/>
    <cellStyle name="Обычный 48 126" xfId="1243"/>
    <cellStyle name="Обычный 48 127" xfId="491"/>
    <cellStyle name="Обычный 48 128" xfId="1900"/>
    <cellStyle name="Обычный 48 129" xfId="1317"/>
    <cellStyle name="Обычный 48 13" xfId="2848"/>
    <cellStyle name="Обычный 48 130" xfId="1923"/>
    <cellStyle name="Обычный 48 131" xfId="2110"/>
    <cellStyle name="Обычный 48 132" xfId="9185"/>
    <cellStyle name="Обычный 48 133" xfId="9035"/>
    <cellStyle name="Обычный 48 134" xfId="1387"/>
    <cellStyle name="Обычный 48 135" xfId="555"/>
    <cellStyle name="Обычный 48 136" xfId="989"/>
    <cellStyle name="Обычный 48 137" xfId="494"/>
    <cellStyle name="Обычный 48 138" xfId="8991"/>
    <cellStyle name="Обычный 48 139" xfId="1893"/>
    <cellStyle name="Обычный 48 14" xfId="2869"/>
    <cellStyle name="Обычный 48 140" xfId="2357"/>
    <cellStyle name="Обычный 48 141" xfId="547"/>
    <cellStyle name="Обычный 48 142" xfId="1675"/>
    <cellStyle name="Обычный 48 143" xfId="521"/>
    <cellStyle name="Обычный 48 144" xfId="2166"/>
    <cellStyle name="Обычный 48 145" xfId="9320"/>
    <cellStyle name="Обычный 48 146" xfId="259"/>
    <cellStyle name="Обычный 48 147" xfId="2179"/>
    <cellStyle name="Обычный 48 148" xfId="994"/>
    <cellStyle name="Обычный 48 149" xfId="9586"/>
    <cellStyle name="Обычный 48 15" xfId="8948"/>
    <cellStyle name="Обычный 48 150" xfId="9547"/>
    <cellStyle name="Обычный 48 151" xfId="9888"/>
    <cellStyle name="Обычный 48 152" xfId="9913"/>
    <cellStyle name="Обычный 48 153" xfId="9495"/>
    <cellStyle name="Обычный 48 154" xfId="9459"/>
    <cellStyle name="Обычный 48 155" xfId="9554"/>
    <cellStyle name="Обычный 48 156" xfId="9979"/>
    <cellStyle name="Обычный 48 157" xfId="9530"/>
    <cellStyle name="Обычный 48 158" xfId="9751"/>
    <cellStyle name="Обычный 48 159" xfId="9630"/>
    <cellStyle name="Обычный 48 16" xfId="2920"/>
    <cellStyle name="Обычный 48 160" xfId="9847"/>
    <cellStyle name="Обычный 48 161" xfId="9589"/>
    <cellStyle name="Обычный 48 162" xfId="9984"/>
    <cellStyle name="Обычный 48 163" xfId="9758"/>
    <cellStyle name="Обычный 48 17" xfId="2942"/>
    <cellStyle name="Обычный 48 18" xfId="2965"/>
    <cellStyle name="Обычный 48 19" xfId="2995"/>
    <cellStyle name="Обычный 48 2" xfId="2438"/>
    <cellStyle name="Обычный 48 20" xfId="3026"/>
    <cellStyle name="Обычный 48 21" xfId="2252"/>
    <cellStyle name="Обычный 48 22" xfId="3090"/>
    <cellStyle name="Обычный 48 23" xfId="3123"/>
    <cellStyle name="Обычный 48 24" xfId="3151"/>
    <cellStyle name="Обычный 48 25" xfId="3179"/>
    <cellStyle name="Обычный 48 26" xfId="3212"/>
    <cellStyle name="Обычный 48 27" xfId="8204"/>
    <cellStyle name="Обычный 48 28" xfId="3296"/>
    <cellStyle name="Обычный 48 29" xfId="3331"/>
    <cellStyle name="Обычный 48 3" xfId="2643"/>
    <cellStyle name="Обычный 48 30" xfId="3377"/>
    <cellStyle name="Обычный 48 31" xfId="3467"/>
    <cellStyle name="Обычный 48 32" xfId="3070"/>
    <cellStyle name="Обычный 48 33" xfId="3511"/>
    <cellStyle name="Обычный 48 34" xfId="3535"/>
    <cellStyle name="Обычный 48 35" xfId="1661"/>
    <cellStyle name="Обычный 48 36" xfId="3753"/>
    <cellStyle name="Обычный 48 37" xfId="2441"/>
    <cellStyle name="Обычный 48 38" xfId="3647"/>
    <cellStyle name="Обычный 48 39" xfId="1642"/>
    <cellStyle name="Обычный 48 4" xfId="2658"/>
    <cellStyle name="Обычный 48 40" xfId="4172"/>
    <cellStyle name="Обычный 48 41" xfId="4026"/>
    <cellStyle name="Обычный 48 42" xfId="4342"/>
    <cellStyle name="Обычный 48 43" xfId="3460"/>
    <cellStyle name="Обычный 48 44" xfId="3755"/>
    <cellStyle name="Обычный 48 45" xfId="4291"/>
    <cellStyle name="Обычный 48 46" xfId="4557"/>
    <cellStyle name="Обычный 48 47" xfId="4717"/>
    <cellStyle name="Обычный 48 48" xfId="3963"/>
    <cellStyle name="Обычный 48 49" xfId="4611"/>
    <cellStyle name="Обычный 48 5" xfId="1378"/>
    <cellStyle name="Обычный 48 50" xfId="2135"/>
    <cellStyle name="Обычный 48 51" xfId="3631"/>
    <cellStyle name="Обычный 48 52" xfId="4749"/>
    <cellStyle name="Обычный 48 53" xfId="4261"/>
    <cellStyle name="Обычный 48 54" xfId="5043"/>
    <cellStyle name="Обычный 48 55" xfId="5425"/>
    <cellStyle name="Обычный 48 56" xfId="4076"/>
    <cellStyle name="Обычный 48 57" xfId="5712"/>
    <cellStyle name="Обычный 48 58" xfId="5834"/>
    <cellStyle name="Обычный 48 59" xfId="5939"/>
    <cellStyle name="Обычный 48 6" xfId="2690"/>
    <cellStyle name="Обычный 48 60" xfId="6035"/>
    <cellStyle name="Обычный 48 61" xfId="5640"/>
    <cellStyle name="Обычный 48 62" xfId="5562"/>
    <cellStyle name="Обычный 48 63" xfId="6116"/>
    <cellStyle name="Обычный 48 64" xfId="5943"/>
    <cellStyle name="Обычный 48 65" xfId="4860"/>
    <cellStyle name="Обычный 48 66" xfId="4995"/>
    <cellStyle name="Обычный 48 67" xfId="5861"/>
    <cellStyle name="Обычный 48 68" xfId="4458"/>
    <cellStyle name="Обычный 48 69" xfId="6591"/>
    <cellStyle name="Обычный 48 7" xfId="2709"/>
    <cellStyle name="Обычный 48 70" xfId="5219"/>
    <cellStyle name="Обычный 48 71" xfId="5812"/>
    <cellStyle name="Обычный 48 72" xfId="6988"/>
    <cellStyle name="Обычный 48 73" xfId="4475"/>
    <cellStyle name="Обычный 48 74" xfId="6442"/>
    <cellStyle name="Обычный 48 75" xfId="5765"/>
    <cellStyle name="Обычный 48 76" xfId="7005"/>
    <cellStyle name="Обычный 48 77" xfId="6996"/>
    <cellStyle name="Обычный 48 78" xfId="6705"/>
    <cellStyle name="Обычный 48 79" xfId="5224"/>
    <cellStyle name="Обычный 48 8" xfId="2735"/>
    <cellStyle name="Обычный 48 80" xfId="6726"/>
    <cellStyle name="Обычный 48 81" xfId="5718"/>
    <cellStyle name="Обычный 48 82" xfId="7319"/>
    <cellStyle name="Обычный 48 83" xfId="8551"/>
    <cellStyle name="Обычный 48 84" xfId="7769"/>
    <cellStyle name="Обычный 48 85" xfId="5387"/>
    <cellStyle name="Обычный 48 86" xfId="6277"/>
    <cellStyle name="Обычный 48 87" xfId="2078"/>
    <cellStyle name="Обычный 48 88" xfId="6500"/>
    <cellStyle name="Обычный 48 89" xfId="8607"/>
    <cellStyle name="Обычный 48 9" xfId="2756"/>
    <cellStyle name="Обычный 48 90" xfId="7040"/>
    <cellStyle name="Обычный 48 91" xfId="7677"/>
    <cellStyle name="Обычный 48 92" xfId="6825"/>
    <cellStyle name="Обычный 48 93" xfId="9300"/>
    <cellStyle name="Обычный 48 94" xfId="8009"/>
    <cellStyle name="Обычный 48 95" xfId="8083"/>
    <cellStyle name="Обычный 48 96" xfId="7854"/>
    <cellStyle name="Обычный 48 97" xfId="8106"/>
    <cellStyle name="Обычный 48 98" xfId="7477"/>
    <cellStyle name="Обычный 48 99" xfId="7206"/>
    <cellStyle name="Обычный 49 10" xfId="2805"/>
    <cellStyle name="Обычный 49 100" xfId="8480"/>
    <cellStyle name="Обычный 49 101" xfId="7569"/>
    <cellStyle name="Обычный 49 102" xfId="7461"/>
    <cellStyle name="Обычный 49 103" xfId="8520"/>
    <cellStyle name="Обычный 49 104" xfId="6556"/>
    <cellStyle name="Обычный 49 105" xfId="813"/>
    <cellStyle name="Обычный 49 106" xfId="9174"/>
    <cellStyle name="Обычный 49 107" xfId="8856"/>
    <cellStyle name="Обычный 49 108" xfId="96"/>
    <cellStyle name="Обычный 49 109" xfId="2439"/>
    <cellStyle name="Обычный 49 11" xfId="2824"/>
    <cellStyle name="Обычный 49 110" xfId="694"/>
    <cellStyle name="Обычный 49 111" xfId="830"/>
    <cellStyle name="Обычный 49 112" xfId="1789"/>
    <cellStyle name="Обычный 49 113" xfId="9133"/>
    <cellStyle name="Обычный 49 114" xfId="1241"/>
    <cellStyle name="Обычный 49 115" xfId="1223"/>
    <cellStyle name="Обычный 49 116" xfId="696"/>
    <cellStyle name="Обычный 49 117" xfId="9023"/>
    <cellStyle name="Обычный 49 118" xfId="599"/>
    <cellStyle name="Обычный 49 119" xfId="1562"/>
    <cellStyle name="Обычный 49 12" xfId="2851"/>
    <cellStyle name="Обычный 49 120" xfId="2403"/>
    <cellStyle name="Обычный 49 121" xfId="550"/>
    <cellStyle name="Обычный 49 122" xfId="1060"/>
    <cellStyle name="Обычный 49 123" xfId="453"/>
    <cellStyle name="Обычный 49 124" xfId="469"/>
    <cellStyle name="Обычный 49 125" xfId="1340"/>
    <cellStyle name="Обычный 49 126" xfId="2453"/>
    <cellStyle name="Обычный 49 127" xfId="1821"/>
    <cellStyle name="Обычный 49 128" xfId="133"/>
    <cellStyle name="Обычный 49 129" xfId="1692"/>
    <cellStyle name="Обычный 49 13" xfId="2875"/>
    <cellStyle name="Обычный 49 130" xfId="2021"/>
    <cellStyle name="Обычный 49 131" xfId="2279"/>
    <cellStyle name="Обычный 49 132" xfId="499"/>
    <cellStyle name="Обычный 49 133" xfId="412"/>
    <cellStyle name="Обычный 49 134" xfId="420"/>
    <cellStyle name="Обычный 49 135" xfId="2418"/>
    <cellStyle name="Обычный 49 136" xfId="497"/>
    <cellStyle name="Обычный 49 137" xfId="2013"/>
    <cellStyle name="Обычный 49 138" xfId="9158"/>
    <cellStyle name="Обычный 49 139" xfId="430"/>
    <cellStyle name="Обычный 49 14" xfId="2897"/>
    <cellStyle name="Обычный 49 140" xfId="2240"/>
    <cellStyle name="Обычный 49 141" xfId="1198"/>
    <cellStyle name="Обычный 49 142" xfId="799"/>
    <cellStyle name="Обычный 49 143" xfId="2221"/>
    <cellStyle name="Обычный 49 144" xfId="181"/>
    <cellStyle name="Обычный 49 145" xfId="266"/>
    <cellStyle name="Обычный 49 146" xfId="187"/>
    <cellStyle name="Обычный 49 147" xfId="10070"/>
    <cellStyle name="Обычный 49 148" xfId="10015"/>
    <cellStyle name="Обычный 49 149" xfId="9900"/>
    <cellStyle name="Обычный 49 15" xfId="2923"/>
    <cellStyle name="Обычный 49 150" xfId="9798"/>
    <cellStyle name="Обычный 49 151" xfId="9539"/>
    <cellStyle name="Обычный 49 152" xfId="9575"/>
    <cellStyle name="Обычный 49 153" xfId="10152"/>
    <cellStyle name="Обычный 49 154" xfId="10019"/>
    <cellStyle name="Обычный 49 155" xfId="9898"/>
    <cellStyle name="Обычный 49 156" xfId="10226"/>
    <cellStyle name="Обычный 49 157" xfId="10163"/>
    <cellStyle name="Обычный 49 158" xfId="9475"/>
    <cellStyle name="Обычный 49 159" xfId="9612"/>
    <cellStyle name="Обычный 49 16" xfId="7691"/>
    <cellStyle name="Обычный 49 160" xfId="10229"/>
    <cellStyle name="Обычный 49 17" xfId="1676"/>
    <cellStyle name="Обычный 49 18" xfId="3000"/>
    <cellStyle name="Обычный 49 19" xfId="3031"/>
    <cellStyle name="Обычный 49 2" xfId="2644"/>
    <cellStyle name="Обычный 49 20" xfId="3059"/>
    <cellStyle name="Обычный 49 21" xfId="3095"/>
    <cellStyle name="Обычный 49 22" xfId="3128"/>
    <cellStyle name="Обычный 49 23" xfId="3155"/>
    <cellStyle name="Обычный 49 24" xfId="3185"/>
    <cellStyle name="Обычный 49 25" xfId="3217"/>
    <cellStyle name="Обычный 49 26" xfId="3254"/>
    <cellStyle name="Обычный 49 27" xfId="8846"/>
    <cellStyle name="Обычный 49 28" xfId="3339"/>
    <cellStyle name="Обычный 49 29" xfId="3375"/>
    <cellStyle name="Обычный 49 3" xfId="2660"/>
    <cellStyle name="Обычный 49 30" xfId="3470"/>
    <cellStyle name="Обычный 49 31" xfId="3526"/>
    <cellStyle name="Обычный 49 32" xfId="3600"/>
    <cellStyle name="Обычный 49 33" xfId="3459"/>
    <cellStyle name="Обычный 49 34" xfId="3763"/>
    <cellStyle name="Обычный 49 35" xfId="2367"/>
    <cellStyle name="Обычный 49 36" xfId="3808"/>
    <cellStyle name="Обычный 49 37" xfId="3612"/>
    <cellStyle name="Обычный 49 38" xfId="2270"/>
    <cellStyle name="Обычный 49 39" xfId="3696"/>
    <cellStyle name="Обычный 49 4" xfId="2676"/>
    <cellStyle name="Обычный 49 40" xfId="4014"/>
    <cellStyle name="Обычный 49 41" xfId="3884"/>
    <cellStyle name="Обычный 49 42" xfId="4232"/>
    <cellStyle name="Обычный 49 43" xfId="4382"/>
    <cellStyle name="Обычный 49 44" xfId="4164"/>
    <cellStyle name="Обычный 49 45" xfId="3756"/>
    <cellStyle name="Обычный 49 46" xfId="3602"/>
    <cellStyle name="Обычный 49 47" xfId="4858"/>
    <cellStyle name="Обычный 49 48" xfId="4756"/>
    <cellStyle name="Обычный 49 49" xfId="5050"/>
    <cellStyle name="Обычный 49 5" xfId="2693"/>
    <cellStyle name="Обычный 49 50" xfId="5060"/>
    <cellStyle name="Обычный 49 51" xfId="3826"/>
    <cellStyle name="Обычный 49 52" xfId="8709"/>
    <cellStyle name="Обычный 49 53" xfId="5264"/>
    <cellStyle name="Обычный 49 54" xfId="4840"/>
    <cellStyle name="Обычный 49 55" xfId="1729"/>
    <cellStyle name="Обычный 49 56" xfId="5644"/>
    <cellStyle name="Обычный 49 57" xfId="4941"/>
    <cellStyle name="Обычный 49 58" xfId="5358"/>
    <cellStyle name="Обычный 49 59" xfId="4446"/>
    <cellStyle name="Обычный 49 6" xfId="2715"/>
    <cellStyle name="Обычный 49 60" xfId="6106"/>
    <cellStyle name="Обычный 49 61" xfId="4581"/>
    <cellStyle name="Обычный 49 62" xfId="8953"/>
    <cellStyle name="Обычный 49 63" xfId="5372"/>
    <cellStyle name="Обычный 49 64" xfId="6209"/>
    <cellStyle name="Обычный 49 65" xfId="5968"/>
    <cellStyle name="Обычный 49 66" xfId="6395"/>
    <cellStyle name="Обычный 49 67" xfId="5400"/>
    <cellStyle name="Обычный 49 68" xfId="6094"/>
    <cellStyle name="Обычный 49 69" xfId="5041"/>
    <cellStyle name="Обычный 49 7" xfId="2739"/>
    <cellStyle name="Обычный 49 70" xfId="6935"/>
    <cellStyle name="Обычный 49 71" xfId="6352"/>
    <cellStyle name="Обычный 49 72" xfId="6955"/>
    <cellStyle name="Обычный 49 73" xfId="6128"/>
    <cellStyle name="Обычный 49 74" xfId="7113"/>
    <cellStyle name="Обычный 49 75" xfId="6554"/>
    <cellStyle name="Обычный 49 76" xfId="7184"/>
    <cellStyle name="Обычный 49 77" xfId="4211"/>
    <cellStyle name="Обычный 49 78" xfId="6298"/>
    <cellStyle name="Обычный 49 79" xfId="6648"/>
    <cellStyle name="Обычный 49 8" xfId="2759"/>
    <cellStyle name="Обычный 49 80" xfId="6837"/>
    <cellStyle name="Обычный 49 81" xfId="7318"/>
    <cellStyle name="Обычный 49 82" xfId="5517"/>
    <cellStyle name="Обычный 49 83" xfId="8905"/>
    <cellStyle name="Обычный 49 84" xfId="9226"/>
    <cellStyle name="Обычный 49 85" xfId="9071"/>
    <cellStyle name="Обычный 49 86" xfId="4894"/>
    <cellStyle name="Обычный 49 87" xfId="8511"/>
    <cellStyle name="Обычный 49 88" xfId="7543"/>
    <cellStyle name="Обычный 49 89" xfId="8490"/>
    <cellStyle name="Обычный 49 9" xfId="2779"/>
    <cellStyle name="Обычный 49 90" xfId="7549"/>
    <cellStyle name="Обычный 49 91" xfId="7954"/>
    <cellStyle name="Обычный 49 92" xfId="6261"/>
    <cellStyle name="Обычный 49 93" xfId="7606"/>
    <cellStyle name="Обычный 49 94" xfId="1725"/>
    <cellStyle name="Обычный 49 95" xfId="8222"/>
    <cellStyle name="Обычный 49 96" xfId="7832"/>
    <cellStyle name="Обычный 49 97" xfId="7967"/>
    <cellStyle name="Обычный 49 98" xfId="6040"/>
    <cellStyle name="Обычный 49 99" xfId="8637"/>
    <cellStyle name="Обычный 5" xfId="10238"/>
    <cellStyle name="Обычный 5 10" xfId="8418"/>
    <cellStyle name="Обычный 5 100" xfId="10004"/>
    <cellStyle name="Обычный 5 101" xfId="9714"/>
    <cellStyle name="Обычный 5 102" xfId="10195"/>
    <cellStyle name="Обычный 5 103" xfId="9515"/>
    <cellStyle name="Обычный 5 104" xfId="10209"/>
    <cellStyle name="Обычный 5 105" xfId="10040"/>
    <cellStyle name="Обычный 5 106" xfId="9781"/>
    <cellStyle name="Обычный 5 107" xfId="9839"/>
    <cellStyle name="Обычный 5 11" xfId="2379"/>
    <cellStyle name="Обычный 5 12" xfId="9249"/>
    <cellStyle name="Обычный 5 13" xfId="9026"/>
    <cellStyle name="Обычный 5 14" xfId="931"/>
    <cellStyle name="Обычный 5 15" xfId="1623"/>
    <cellStyle name="Обычный 5 16" xfId="3890"/>
    <cellStyle name="Обычный 5 17" xfId="2057"/>
    <cellStyle name="Обычный 5 18" xfId="188"/>
    <cellStyle name="Обычный 5 19" xfId="1654"/>
    <cellStyle name="Обычный 5 2" xfId="8836"/>
    <cellStyle name="Обычный 5 20" xfId="1305"/>
    <cellStyle name="Обычный 5 21" xfId="1521"/>
    <cellStyle name="Обычный 5 22" xfId="9091"/>
    <cellStyle name="Обычный 5 23" xfId="9093"/>
    <cellStyle name="Обычный 5 24" xfId="9072"/>
    <cellStyle name="Обычный 5 25" xfId="8873"/>
    <cellStyle name="Обычный 5 26" xfId="2023"/>
    <cellStyle name="Обычный 5 27" xfId="9316"/>
    <cellStyle name="Обычный 5 28" xfId="1561"/>
    <cellStyle name="Обычный 5 29" xfId="1025"/>
    <cellStyle name="Обычный 5 3" xfId="9247"/>
    <cellStyle name="Обычный 5 30" xfId="1422"/>
    <cellStyle name="Обычный 5 31" xfId="9317"/>
    <cellStyle name="Обычный 5 32" xfId="2728"/>
    <cellStyle name="Обычный 5 33" xfId="1546"/>
    <cellStyle name="Обычный 5 34" xfId="4741"/>
    <cellStyle name="Обычный 5 35" xfId="9373"/>
    <cellStyle name="Обычный 5 36" xfId="1643"/>
    <cellStyle name="Обычный 5 37" xfId="2223"/>
    <cellStyle name="Обычный 5 38" xfId="2269"/>
    <cellStyle name="Обычный 5 39" xfId="9325"/>
    <cellStyle name="Обычный 5 4" xfId="1404"/>
    <cellStyle name="Обычный 5 40" xfId="2019"/>
    <cellStyle name="Обычный 5 41" xfId="1512"/>
    <cellStyle name="Обычный 5 42" xfId="9087"/>
    <cellStyle name="Обычный 5 43" xfId="4277"/>
    <cellStyle name="Обычный 5 44" xfId="9429"/>
    <cellStyle name="Обычный 5 45" xfId="148"/>
    <cellStyle name="Обычный 5 46" xfId="8959"/>
    <cellStyle name="Обычный 5 47" xfId="8982"/>
    <cellStyle name="Обычный 5 48" xfId="1704"/>
    <cellStyle name="Обычный 5 49" xfId="1778"/>
    <cellStyle name="Обычный 5 5" xfId="9356"/>
    <cellStyle name="Обычный 5 50" xfId="120"/>
    <cellStyle name="Обычный 5 51" xfId="887"/>
    <cellStyle name="Обычный 5 52" xfId="1414"/>
    <cellStyle name="Обычный 5 53" xfId="8922"/>
    <cellStyle name="Обычный 5 54" xfId="9426"/>
    <cellStyle name="Обычный 5 55" xfId="1769"/>
    <cellStyle name="Обычный 5 56" xfId="2429"/>
    <cellStyle name="Обычный 5 57" xfId="1368"/>
    <cellStyle name="Обычный 5 58" xfId="1758"/>
    <cellStyle name="Обычный 5 59" xfId="703"/>
    <cellStyle name="Обычный 5 6" xfId="8869"/>
    <cellStyle name="Обычный 5 60" xfId="551"/>
    <cellStyle name="Обычный 5 61" xfId="2416"/>
    <cellStyle name="Обычный 5 62" xfId="1126"/>
    <cellStyle name="Обычный 5 63" xfId="8880"/>
    <cellStyle name="Обычный 5 64" xfId="1630"/>
    <cellStyle name="Обычный 5 65" xfId="9197"/>
    <cellStyle name="Обычный 5 66" xfId="278"/>
    <cellStyle name="Обычный 5 67" xfId="526"/>
    <cellStyle name="Обычный 5 68" xfId="1715"/>
    <cellStyle name="Обычный 5 69" xfId="1084"/>
    <cellStyle name="Обычный 5 7" xfId="9269"/>
    <cellStyle name="Обычный 5 70" xfId="271"/>
    <cellStyle name="Обычный 5 71" xfId="281"/>
    <cellStyle name="Обычный 5 72" xfId="10172"/>
    <cellStyle name="Обычный 5 73" xfId="9926"/>
    <cellStyle name="Обычный 5 74" xfId="9978"/>
    <cellStyle name="Обычный 5 75" xfId="9600"/>
    <cellStyle name="Обычный 5 76" xfId="9823"/>
    <cellStyle name="Обычный 5 77" xfId="9496"/>
    <cellStyle name="Обычный 5 78" xfId="9983"/>
    <cellStyle name="Обычный 5 79" xfId="10060"/>
    <cellStyle name="Обычный 5 8" xfId="8985"/>
    <cellStyle name="Обычный 5 80" xfId="10066"/>
    <cellStyle name="Обычный 5 81" xfId="9768"/>
    <cellStyle name="Обычный 5 82" xfId="9503"/>
    <cellStyle name="Обычный 5 83" xfId="9703"/>
    <cellStyle name="Обычный 5 84" xfId="9668"/>
    <cellStyle name="Обычный 5 85" xfId="9702"/>
    <cellStyle name="Обычный 5 86" xfId="9604"/>
    <cellStyle name="Обычный 5 87" xfId="9451"/>
    <cellStyle name="Обычный 5 88" xfId="10192"/>
    <cellStyle name="Обычный 5 89" xfId="9458"/>
    <cellStyle name="Обычный 5 9" xfId="9014"/>
    <cellStyle name="Обычный 5 90" xfId="9501"/>
    <cellStyle name="Обычный 5 91" xfId="9890"/>
    <cellStyle name="Обычный 5 92" xfId="9678"/>
    <cellStyle name="Обычный 5 93" xfId="9764"/>
    <cellStyle name="Обычный 5 94" xfId="10098"/>
    <cellStyle name="Обычный 5 95" xfId="10030"/>
    <cellStyle name="Обычный 5 96" xfId="10158"/>
    <cellStyle name="Обычный 5 97" xfId="9484"/>
    <cellStyle name="Обычный 5 98" xfId="9716"/>
    <cellStyle name="Обычный 5 99" xfId="9773"/>
    <cellStyle name="Обычный 50 10" xfId="2821"/>
    <cellStyle name="Обычный 50 100" xfId="6572"/>
    <cellStyle name="Обычный 50 101" xfId="8571"/>
    <cellStyle name="Обычный 50 102" xfId="6598"/>
    <cellStyle name="Обычный 50 103" xfId="7581"/>
    <cellStyle name="Обычный 50 104" xfId="2274"/>
    <cellStyle name="Обычный 50 105" xfId="1604"/>
    <cellStyle name="Обычный 50 106" xfId="1790"/>
    <cellStyle name="Обычный 50 107" xfId="1760"/>
    <cellStyle name="Обычный 50 108" xfId="2136"/>
    <cellStyle name="Обычный 50 109" xfId="2405"/>
    <cellStyle name="Обычный 50 11" xfId="2850"/>
    <cellStyle name="Обычный 50 110" xfId="9265"/>
    <cellStyle name="Обычный 50 111" xfId="1097"/>
    <cellStyle name="Обычный 50 112" xfId="967"/>
    <cellStyle name="Обычный 50 113" xfId="8955"/>
    <cellStyle name="Обычный 50 114" xfId="1236"/>
    <cellStyle name="Обычный 50 115" xfId="9306"/>
    <cellStyle name="Обычный 50 116" xfId="1128"/>
    <cellStyle name="Обычный 50 117" xfId="849"/>
    <cellStyle name="Обычный 50 118" xfId="1672"/>
    <cellStyle name="Обычный 50 119" xfId="1187"/>
    <cellStyle name="Обычный 50 12" xfId="2870"/>
    <cellStyle name="Обычный 50 120" xfId="9120"/>
    <cellStyle name="Обычный 50 121" xfId="942"/>
    <cellStyle name="Обычный 50 122" xfId="146"/>
    <cellStyle name="Обычный 50 123" xfId="9432"/>
    <cellStyle name="Обычный 50 124" xfId="1302"/>
    <cellStyle name="Обычный 50 125" xfId="1601"/>
    <cellStyle name="Обычный 50 126" xfId="2242"/>
    <cellStyle name="Обычный 50 127" xfId="2319"/>
    <cellStyle name="Обычный 50 128" xfId="422"/>
    <cellStyle name="Обычный 50 129" xfId="9049"/>
    <cellStyle name="Обычный 50 13" xfId="2893"/>
    <cellStyle name="Обычный 50 130" xfId="9036"/>
    <cellStyle name="Обычный 50 131" xfId="364"/>
    <cellStyle name="Обычный 50 132" xfId="1914"/>
    <cellStyle name="Обычный 50 133" xfId="8970"/>
    <cellStyle name="Обычный 50 134" xfId="9301"/>
    <cellStyle name="Обычный 50 135" xfId="955"/>
    <cellStyle name="Обычный 50 136" xfId="556"/>
    <cellStyle name="Обычный 50 137" xfId="2287"/>
    <cellStyle name="Обычный 50 138" xfId="912"/>
    <cellStyle name="Обычный 50 139" xfId="685"/>
    <cellStyle name="Обычный 50 14" xfId="183"/>
    <cellStyle name="Обычный 50 140" xfId="2247"/>
    <cellStyle name="Обычный 50 141" xfId="9193"/>
    <cellStyle name="Обычный 50 142" xfId="2233"/>
    <cellStyle name="Обычный 50 143" xfId="9070"/>
    <cellStyle name="Обычный 50 144" xfId="2169"/>
    <cellStyle name="Обычный 50 145" xfId="9591"/>
    <cellStyle name="Обычный 50 146" xfId="9682"/>
    <cellStyle name="Обычный 50 147" xfId="9542"/>
    <cellStyle name="Обычный 50 148" xfId="9645"/>
    <cellStyle name="Обычный 50 149" xfId="10067"/>
    <cellStyle name="Обычный 50 15" xfId="2943"/>
    <cellStyle name="Обычный 50 150" xfId="10210"/>
    <cellStyle name="Обычный 50 151" xfId="9544"/>
    <cellStyle name="Обычный 50 152" xfId="10041"/>
    <cellStyle name="Обычный 50 153" xfId="10000"/>
    <cellStyle name="Обычный 50 154" xfId="9474"/>
    <cellStyle name="Обычный 50 155" xfId="9516"/>
    <cellStyle name="Обычный 50 156" xfId="9693"/>
    <cellStyle name="Обычный 50 157" xfId="9920"/>
    <cellStyle name="Обычный 50 16" xfId="2967"/>
    <cellStyle name="Обычный 50 17" xfId="2996"/>
    <cellStyle name="Обычный 50 18" xfId="3027"/>
    <cellStyle name="Обычный 50 19" xfId="3056"/>
    <cellStyle name="Обычный 50 2" xfId="2659"/>
    <cellStyle name="Обычный 50 20" xfId="3091"/>
    <cellStyle name="Обычный 50 21" xfId="3124"/>
    <cellStyle name="Обычный 50 22" xfId="3152"/>
    <cellStyle name="Обычный 50 23" xfId="3180"/>
    <cellStyle name="Обычный 50 24" xfId="3213"/>
    <cellStyle name="Обычный 50 25" xfId="3250"/>
    <cellStyle name="Обычный 50 26" xfId="7192"/>
    <cellStyle name="Обычный 50 27" xfId="3332"/>
    <cellStyle name="Обычный 50 28" xfId="3414"/>
    <cellStyle name="Обычный 50 29" xfId="2935"/>
    <cellStyle name="Обычный 50 3" xfId="2674"/>
    <cellStyle name="Обычный 50 30" xfId="3449"/>
    <cellStyle name="Обычный 50 31" xfId="3601"/>
    <cellStyle name="Обычный 50 32" xfId="3632"/>
    <cellStyle name="Обычный 50 33" xfId="3585"/>
    <cellStyle name="Обычный 50 34" xfId="3669"/>
    <cellStyle name="Обычный 50 35" xfId="3920"/>
    <cellStyle name="Обычный 50 36" xfId="3951"/>
    <cellStyle name="Обычный 50 37" xfId="3925"/>
    <cellStyle name="Обычный 50 38" xfId="3875"/>
    <cellStyle name="Обычный 50 39" xfId="4058"/>
    <cellStyle name="Обычный 50 4" xfId="7035"/>
    <cellStyle name="Обычный 50 40" xfId="1723"/>
    <cellStyle name="Обычный 50 41" xfId="3336"/>
    <cellStyle name="Обычный 50 42" xfId="4317"/>
    <cellStyle name="Обычный 50 43" xfId="4573"/>
    <cellStyle name="Обычный 50 44" xfId="3433"/>
    <cellStyle name="Обычный 50 45" xfId="4182"/>
    <cellStyle name="Обычный 50 46" xfId="4490"/>
    <cellStyle name="Обычный 50 47" xfId="4819"/>
    <cellStyle name="Обычный 50 48" xfId="4996"/>
    <cellStyle name="Обычный 50 49" xfId="4683"/>
    <cellStyle name="Обычный 50 5" xfId="2710"/>
    <cellStyle name="Обычный 50 50" xfId="5556"/>
    <cellStyle name="Обычный 50 51" xfId="4579"/>
    <cellStyle name="Обычный 50 52" xfId="7865"/>
    <cellStyle name="Обычный 50 53" xfId="4093"/>
    <cellStyle name="Обычный 50 54" xfId="1177"/>
    <cellStyle name="Обычный 50 55" xfId="5695"/>
    <cellStyle name="Обычный 50 56" xfId="209"/>
    <cellStyle name="Обычный 50 57" xfId="5924"/>
    <cellStyle name="Обычный 50 58" xfId="5305"/>
    <cellStyle name="Обычный 50 59" xfId="4011"/>
    <cellStyle name="Обычный 50 6" xfId="2183"/>
    <cellStyle name="Обычный 50 60" xfId="6025"/>
    <cellStyle name="Обычный 50 61" xfId="5839"/>
    <cellStyle name="Обычный 50 62" xfId="2461"/>
    <cellStyle name="Обычный 50 63" xfId="5019"/>
    <cellStyle name="Обычный 50 64" xfId="5377"/>
    <cellStyle name="Обычный 50 65" xfId="6336"/>
    <cellStyle name="Обычный 50 66" xfId="4767"/>
    <cellStyle name="Обычный 50 67" xfId="6585"/>
    <cellStyle name="Обычный 50 68" xfId="5037"/>
    <cellStyle name="Обычный 50 69" xfId="6484"/>
    <cellStyle name="Обычный 50 7" xfId="204"/>
    <cellStyle name="Обычный 50 70" xfId="7001"/>
    <cellStyle name="Обычный 50 71" xfId="6836"/>
    <cellStyle name="Обычный 50 72" xfId="6259"/>
    <cellStyle name="Обычный 50 73" xfId="6633"/>
    <cellStyle name="Обычный 50 74" xfId="6722"/>
    <cellStyle name="Обычный 50 75" xfId="5957"/>
    <cellStyle name="Обычный 50 76" xfId="6979"/>
    <cellStyle name="Обычный 50 77" xfId="7488"/>
    <cellStyle name="Обычный 50 78" xfId="4999"/>
    <cellStyle name="Обычный 50 79" xfId="7009"/>
    <cellStyle name="Обычный 50 8" xfId="2775"/>
    <cellStyle name="Обычный 50 80" xfId="8554"/>
    <cellStyle name="Обычный 50 81" xfId="6712"/>
    <cellStyle name="Обычный 50 82" xfId="8459"/>
    <cellStyle name="Обычный 50 83" xfId="9187"/>
    <cellStyle name="Обычный 50 84" xfId="4117"/>
    <cellStyle name="Обычный 50 85" xfId="6679"/>
    <cellStyle name="Обычный 50 86" xfId="8385"/>
    <cellStyle name="Обычный 50 87" xfId="6469"/>
    <cellStyle name="Обычный 50 88" xfId="8602"/>
    <cellStyle name="Обычный 50 89" xfId="7636"/>
    <cellStyle name="Обычный 50 9" xfId="2800"/>
    <cellStyle name="Обычный 50 90" xfId="8416"/>
    <cellStyle name="Обычный 50 91" xfId="8689"/>
    <cellStyle name="Обычный 50 92" xfId="7681"/>
    <cellStyle name="Обычный 50 93" xfId="7979"/>
    <cellStyle name="Обычный 50 94" xfId="7074"/>
    <cellStyle name="Обычный 50 95" xfId="7928"/>
    <cellStyle name="Обычный 50 96" xfId="6840"/>
    <cellStyle name="Обычный 50 97" xfId="5881"/>
    <cellStyle name="Обычный 50 98" xfId="7383"/>
    <cellStyle name="Обычный 50 99" xfId="8883"/>
    <cellStyle name="Обычный 51 10" xfId="4952"/>
    <cellStyle name="Обычный 51 100" xfId="2477"/>
    <cellStyle name="Обычный 51 101" xfId="9243"/>
    <cellStyle name="Обычный 51 102" xfId="8493"/>
    <cellStyle name="Обычный 51 103" xfId="627"/>
    <cellStyle name="Обычный 51 104" xfId="201"/>
    <cellStyle name="Обычный 51 105" xfId="608"/>
    <cellStyle name="Обычный 51 106" xfId="2478"/>
    <cellStyle name="Обычный 51 107" xfId="581"/>
    <cellStyle name="Обычный 51 108" xfId="1362"/>
    <cellStyle name="Обычный 51 109" xfId="558"/>
    <cellStyle name="Обычный 51 11" xfId="2873"/>
    <cellStyle name="Обычный 51 110" xfId="2000"/>
    <cellStyle name="Обычный 51 111" xfId="734"/>
    <cellStyle name="Обычный 51 112" xfId="9067"/>
    <cellStyle name="Обычный 51 113" xfId="1242"/>
    <cellStyle name="Обычный 51 114" xfId="624"/>
    <cellStyle name="Обычный 51 115" xfId="1882"/>
    <cellStyle name="Обычный 51 116" xfId="1119"/>
    <cellStyle name="Обычный 51 117" xfId="8807"/>
    <cellStyle name="Обычный 51 118" xfId="2009"/>
    <cellStyle name="Обычный 51 119" xfId="1596"/>
    <cellStyle name="Обычный 51 12" xfId="2896"/>
    <cellStyle name="Обычный 51 120" xfId="463"/>
    <cellStyle name="Обычный 51 121" xfId="2039"/>
    <cellStyle name="Обычный 51 122" xfId="99"/>
    <cellStyle name="Обычный 51 123" xfId="9125"/>
    <cellStyle name="Обычный 51 124" xfId="1696"/>
    <cellStyle name="Обычный 51 125" xfId="98"/>
    <cellStyle name="Обычный 51 126" xfId="1653"/>
    <cellStyle name="Обычный 51 127" xfId="2488"/>
    <cellStyle name="Обычный 51 128" xfId="715"/>
    <cellStyle name="Обычный 51 129" xfId="823"/>
    <cellStyle name="Обычный 51 13" xfId="6727"/>
    <cellStyle name="Обычный 51 130" xfId="2150"/>
    <cellStyle name="Обычный 51 131" xfId="1080"/>
    <cellStyle name="Обычный 51 132" xfId="1781"/>
    <cellStyle name="Обычный 51 133" xfId="642"/>
    <cellStyle name="Обычный 51 134" xfId="9263"/>
    <cellStyle name="Обычный 51 135" xfId="1102"/>
    <cellStyle name="Обычный 51 136" xfId="1205"/>
    <cellStyle name="Обычный 51 137" xfId="9295"/>
    <cellStyle name="Обычный 51 138" xfId="68"/>
    <cellStyle name="Обычный 51 139" xfId="9207"/>
    <cellStyle name="Обычный 51 14" xfId="1291"/>
    <cellStyle name="Обычный 51 140" xfId="2041"/>
    <cellStyle name="Обычный 51 141" xfId="92"/>
    <cellStyle name="Обычный 51 142" xfId="630"/>
    <cellStyle name="Обычный 51 143" xfId="9568"/>
    <cellStyle name="Обычный 51 144" xfId="9652"/>
    <cellStyle name="Обычный 51 145" xfId="9774"/>
    <cellStyle name="Обычный 51 146" xfId="9463"/>
    <cellStyle name="Обычный 51 147" xfId="9887"/>
    <cellStyle name="Обычный 51 148" xfId="9601"/>
    <cellStyle name="Обычный 51 149" xfId="10187"/>
    <cellStyle name="Обычный 51 15" xfId="2970"/>
    <cellStyle name="Обычный 51 150" xfId="9801"/>
    <cellStyle name="Обычный 51 151" xfId="9854"/>
    <cellStyle name="Обычный 51 152" xfId="10022"/>
    <cellStyle name="Обычный 51 153" xfId="9522"/>
    <cellStyle name="Обычный 51 154" xfId="9653"/>
    <cellStyle name="Обычный 51 16" xfId="2999"/>
    <cellStyle name="Обычный 51 17" xfId="3030"/>
    <cellStyle name="Обычный 51 18" xfId="3058"/>
    <cellStyle name="Обычный 51 19" xfId="3094"/>
    <cellStyle name="Обычный 51 2" xfId="2675"/>
    <cellStyle name="Обычный 51 20" xfId="3126"/>
    <cellStyle name="Обычный 51 21" xfId="3153"/>
    <cellStyle name="Обычный 51 22" xfId="3184"/>
    <cellStyle name="Обычный 51 23" xfId="3216"/>
    <cellStyle name="Обычный 51 24" xfId="5204"/>
    <cellStyle name="Обычный 51 25" xfId="3298"/>
    <cellStyle name="Обычный 51 26" xfId="3337"/>
    <cellStyle name="Обычный 51 27" xfId="3413"/>
    <cellStyle name="Обычный 51 28" xfId="3714"/>
    <cellStyle name="Обычный 51 29" xfId="3466"/>
    <cellStyle name="Обычный 51 3" xfId="2692"/>
    <cellStyle name="Обычный 51 30" xfId="2396"/>
    <cellStyle name="Обычный 51 31" xfId="1486"/>
    <cellStyle name="Обычный 51 32" xfId="2101"/>
    <cellStyle name="Обычный 51 33" xfId="3840"/>
    <cellStyle name="Обычный 51 34" xfId="3785"/>
    <cellStyle name="Обычный 51 35" xfId="3998"/>
    <cellStyle name="Обычный 51 36" xfId="3558"/>
    <cellStyle name="Обычный 51 37" xfId="3823"/>
    <cellStyle name="Обычный 51 38" xfId="3750"/>
    <cellStyle name="Обычный 51 39" xfId="3947"/>
    <cellStyle name="Обычный 51 4" xfId="2714"/>
    <cellStyle name="Обычный 51 40" xfId="4325"/>
    <cellStyle name="Обычный 51 41" xfId="4332"/>
    <cellStyle name="Обычный 51 42" xfId="4260"/>
    <cellStyle name="Обычный 51 43" xfId="4357"/>
    <cellStyle name="Обычный 51 44" xfId="4652"/>
    <cellStyle name="Обычный 51 45" xfId="4874"/>
    <cellStyle name="Обычный 51 46" xfId="4773"/>
    <cellStyle name="Обычный 51 47" xfId="9446"/>
    <cellStyle name="Обычный 51 48" xfId="5078"/>
    <cellStyle name="Обычный 51 49" xfId="4698"/>
    <cellStyle name="Обычный 51 5" xfId="2738"/>
    <cellStyle name="Обычный 51 50" xfId="2584"/>
    <cellStyle name="Обычный 51 51" xfId="5035"/>
    <cellStyle name="Обычный 51 52" xfId="5071"/>
    <cellStyle name="Обычный 51 53" xfId="5054"/>
    <cellStyle name="Обычный 51 54" xfId="4697"/>
    <cellStyle name="Обычный 51 55" xfId="5569"/>
    <cellStyle name="Обычный 51 56" xfId="5876"/>
    <cellStyle name="Обычный 51 57" xfId="5966"/>
    <cellStyle name="Обычный 51 58" xfId="6122"/>
    <cellStyle name="Обычный 51 59" xfId="5796"/>
    <cellStyle name="Обычный 51 6" xfId="2294"/>
    <cellStyle name="Обычный 51 60" xfId="4323"/>
    <cellStyle name="Обычный 51 61" xfId="4183"/>
    <cellStyle name="Обычный 51 62" xfId="4472"/>
    <cellStyle name="Обычный 51 63" xfId="1651"/>
    <cellStyle name="Обычный 51 64" xfId="6538"/>
    <cellStyle name="Обычный 51 65" xfId="1149"/>
    <cellStyle name="Обычный 51 66" xfId="4145"/>
    <cellStyle name="Обычный 51 67" xfId="5479"/>
    <cellStyle name="Обычный 51 68" xfId="6522"/>
    <cellStyle name="Обычный 51 69" xfId="5950"/>
    <cellStyle name="Обычный 51 7" xfId="2778"/>
    <cellStyle name="Обычный 51 70" xfId="5813"/>
    <cellStyle name="Обычный 51 71" xfId="6982"/>
    <cellStyle name="Обычный 51 72" xfId="6540"/>
    <cellStyle name="Обычный 51 73" xfId="5794"/>
    <cellStyle name="Обычный 51 74" xfId="4607"/>
    <cellStyle name="Обычный 51 75" xfId="4010"/>
    <cellStyle name="Обычный 51 76" xfId="7290"/>
    <cellStyle name="Обычный 51 77" xfId="7190"/>
    <cellStyle name="Обычный 51 78" xfId="6463"/>
    <cellStyle name="Обычный 51 79" xfId="8761"/>
    <cellStyle name="Обычный 51 8" xfId="2804"/>
    <cellStyle name="Обычный 51 80" xfId="7211"/>
    <cellStyle name="Обычный 51 81" xfId="8410"/>
    <cellStyle name="Обычный 51 82" xfId="2261"/>
    <cellStyle name="Обычный 51 83" xfId="1689"/>
    <cellStyle name="Обычный 51 84" xfId="5925"/>
    <cellStyle name="Обычный 51 85" xfId="1965"/>
    <cellStyle name="Обычный 51 86" xfId="8234"/>
    <cellStyle name="Обычный 51 87" xfId="7124"/>
    <cellStyle name="Обычный 51 88" xfId="8295"/>
    <cellStyle name="Обычный 51 89" xfId="8683"/>
    <cellStyle name="Обычный 51 9" xfId="8801"/>
    <cellStyle name="Обычный 51 90" xfId="5918"/>
    <cellStyle name="Обычный 51 91" xfId="8107"/>
    <cellStyle name="Обычный 51 92" xfId="5774"/>
    <cellStyle name="Обычный 51 93" xfId="7702"/>
    <cellStyle name="Обычный 51 94" xfId="8633"/>
    <cellStyle name="Обычный 51 95" xfId="6193"/>
    <cellStyle name="Обычный 51 96" xfId="7417"/>
    <cellStyle name="Обычный 51 97" xfId="6551"/>
    <cellStyle name="Обычный 51 98" xfId="7487"/>
    <cellStyle name="Обычный 51 99" xfId="7803"/>
    <cellStyle name="Обычный 52 10" xfId="8946"/>
    <cellStyle name="Обычный 52 100" xfId="7762"/>
    <cellStyle name="Обычный 52 101" xfId="7090"/>
    <cellStyle name="Обычный 52 102" xfId="609"/>
    <cellStyle name="Обычный 52 103" xfId="596"/>
    <cellStyle name="Обычный 52 104" xfId="582"/>
    <cellStyle name="Обычный 52 105" xfId="576"/>
    <cellStyle name="Обычный 52 106" xfId="567"/>
    <cellStyle name="Обычный 52 107" xfId="546"/>
    <cellStyle name="Обычный 52 108" xfId="536"/>
    <cellStyle name="Обычный 52 109" xfId="525"/>
    <cellStyle name="Обычный 52 11" xfId="2894"/>
    <cellStyle name="Обычный 52 110" xfId="515"/>
    <cellStyle name="Обычный 52 111" xfId="502"/>
    <cellStyle name="Обычный 52 112" xfId="488"/>
    <cellStyle name="Обычный 52 113" xfId="473"/>
    <cellStyle name="Обычный 52 114" xfId="2421"/>
    <cellStyle name="Обычный 52 115" xfId="8918"/>
    <cellStyle name="Обычный 52 116" xfId="134"/>
    <cellStyle name="Обычный 52 117" xfId="1647"/>
    <cellStyle name="Обычный 52 118" xfId="2194"/>
    <cellStyle name="Обычный 52 119" xfId="618"/>
    <cellStyle name="Обычный 52 12" xfId="2921"/>
    <cellStyle name="Обычный 52 120" xfId="2058"/>
    <cellStyle name="Обычный 52 121" xfId="1666"/>
    <cellStyle name="Обычный 52 122" xfId="875"/>
    <cellStyle name="Обычный 52 123" xfId="1854"/>
    <cellStyle name="Обычный 52 124" xfId="9"/>
    <cellStyle name="Обычный 52 125" xfId="804"/>
    <cellStyle name="Обычный 52 126" xfId="9170"/>
    <cellStyle name="Обычный 52 127" xfId="562"/>
    <cellStyle name="Обычный 52 128" xfId="1917"/>
    <cellStyle name="Обычный 52 129" xfId="1143"/>
    <cellStyle name="Обычный 52 13" xfId="2944"/>
    <cellStyle name="Обычный 52 130" xfId="1176"/>
    <cellStyle name="Обычный 52 131" xfId="1401"/>
    <cellStyle name="Обычный 52 132" xfId="372"/>
    <cellStyle name="Обычный 52 133" xfId="774"/>
    <cellStyle name="Обычный 52 134" xfId="573"/>
    <cellStyle name="Обычный 52 135" xfId="1104"/>
    <cellStyle name="Обычный 52 136" xfId="1343"/>
    <cellStyle name="Обычный 52 137" xfId="1644"/>
    <cellStyle name="Обычный 52 138" xfId="1731"/>
    <cellStyle name="Обычный 52 139" xfId="8851"/>
    <cellStyle name="Обычный 52 14" xfId="2968"/>
    <cellStyle name="Обычный 52 140" xfId="2262"/>
    <cellStyle name="Обычный 52 141" xfId="9970"/>
    <cellStyle name="Обычный 52 142" xfId="9822"/>
    <cellStyle name="Обычный 52 143" xfId="9842"/>
    <cellStyle name="Обычный 52 144" xfId="10211"/>
    <cellStyle name="Обычный 52 145" xfId="10062"/>
    <cellStyle name="Обычный 52 146" xfId="9969"/>
    <cellStyle name="Обычный 52 147" xfId="9471"/>
    <cellStyle name="Обычный 52 148" xfId="10182"/>
    <cellStyle name="Обычный 52 149" xfId="10216"/>
    <cellStyle name="Обычный 52 15" xfId="2997"/>
    <cellStyle name="Обычный 52 150" xfId="9577"/>
    <cellStyle name="Обычный 52 151" xfId="9989"/>
    <cellStyle name="Обычный 52 16" xfId="3028"/>
    <cellStyle name="Обычный 52 17" xfId="5362"/>
    <cellStyle name="Обычный 52 18" xfId="3092"/>
    <cellStyle name="Обычный 52 19" xfId="3125"/>
    <cellStyle name="Обычный 52 2" xfId="2691"/>
    <cellStyle name="Обычный 52 20" xfId="8454"/>
    <cellStyle name="Обычный 52 21" xfId="3181"/>
    <cellStyle name="Обычный 52 22" xfId="3214"/>
    <cellStyle name="Обычный 52 23" xfId="3252"/>
    <cellStyle name="Обычный 52 24" xfId="8954"/>
    <cellStyle name="Обычный 52 25" xfId="3333"/>
    <cellStyle name="Обычный 52 26" xfId="3376"/>
    <cellStyle name="Обычный 52 27" xfId="3504"/>
    <cellStyle name="Обычный 52 28" xfId="3527"/>
    <cellStyle name="Обычный 52 29" xfId="3461"/>
    <cellStyle name="Обычный 52 3" xfId="2712"/>
    <cellStyle name="Обычный 52 30" xfId="3568"/>
    <cellStyle name="Обычный 52 31" xfId="3605"/>
    <cellStyle name="Обычный 52 32" xfId="3807"/>
    <cellStyle name="Обычный 52 33" xfId="3582"/>
    <cellStyle name="Обычный 52 34" xfId="3524"/>
    <cellStyle name="Обычный 52 35" xfId="4050"/>
    <cellStyle name="Обычный 52 36" xfId="3856"/>
    <cellStyle name="Обычный 52 37" xfId="3784"/>
    <cellStyle name="Обычный 52 38" xfId="6357"/>
    <cellStyle name="Обычный 52 39" xfId="3517"/>
    <cellStyle name="Обычный 52 4" xfId="2736"/>
    <cellStyle name="Обычный 52 40" xfId="4311"/>
    <cellStyle name="Обычный 52 41" xfId="4550"/>
    <cellStyle name="Обычный 52 42" xfId="3833"/>
    <cellStyle name="Обычный 52 43" xfId="4732"/>
    <cellStyle name="Обычный 52 44" xfId="4722"/>
    <cellStyle name="Обычный 52 45" xfId="5696"/>
    <cellStyle name="Обычный 52 46" xfId="4478"/>
    <cellStyle name="Обычный 52 47" xfId="4264"/>
    <cellStyle name="Обычный 52 48" xfId="3992"/>
    <cellStyle name="Обычный 52 49" xfId="3716"/>
    <cellStyle name="Обычный 52 5" xfId="2757"/>
    <cellStyle name="Обычный 52 50" xfId="1555"/>
    <cellStyle name="Обычный 52 51" xfId="1910"/>
    <cellStyle name="Обычный 52 52" xfId="4738"/>
    <cellStyle name="Обычный 52 53" xfId="5165"/>
    <cellStyle name="Обычный 52 54" xfId="9074"/>
    <cellStyle name="Обычный 52 55" xfId="3079"/>
    <cellStyle name="Обычный 52 56" xfId="6005"/>
    <cellStyle name="Обычный 52 57" xfId="9001"/>
    <cellStyle name="Обычный 52 58" xfId="4503"/>
    <cellStyle name="Обычный 52 59" xfId="3762"/>
    <cellStyle name="Обычный 52 6" xfId="2776"/>
    <cellStyle name="Обычный 52 60" xfId="4754"/>
    <cellStyle name="Обычный 52 61" xfId="5637"/>
    <cellStyle name="Обычный 52 62" xfId="6268"/>
    <cellStyle name="Обычный 52 63" xfId="6542"/>
    <cellStyle name="Обычный 52 64" xfId="5086"/>
    <cellStyle name="Обычный 52 65" xfId="4437"/>
    <cellStyle name="Обычный 52 66" xfId="3978"/>
    <cellStyle name="Обычный 52 67" xfId="6539"/>
    <cellStyle name="Обычный 52 68" xfId="5668"/>
    <cellStyle name="Обычный 52 69" xfId="6055"/>
    <cellStyle name="Обычный 52 7" xfId="2802"/>
    <cellStyle name="Обычный 52 70" xfId="1480"/>
    <cellStyle name="Обычный 52 71" xfId="5739"/>
    <cellStyle name="Обычный 52 72" xfId="7216"/>
    <cellStyle name="Обычный 52 73" xfId="5074"/>
    <cellStyle name="Обычный 52 74" xfId="7162"/>
    <cellStyle name="Обычный 52 75" xfId="9332"/>
    <cellStyle name="Обычный 52 76" xfId="7962"/>
    <cellStyle name="Обычный 52 77" xfId="6596"/>
    <cellStyle name="Обычный 52 78" xfId="6671"/>
    <cellStyle name="Обычный 52 79" xfId="6338"/>
    <cellStyle name="Обычный 52 8" xfId="2822"/>
    <cellStyle name="Обычный 52 80" xfId="6892"/>
    <cellStyle name="Обычный 52 81" xfId="6297"/>
    <cellStyle name="Обычный 52 82" xfId="7339"/>
    <cellStyle name="Обычный 52 83" xfId="7003"/>
    <cellStyle name="Обычный 52 84" xfId="4414"/>
    <cellStyle name="Обычный 52 85" xfId="7959"/>
    <cellStyle name="Обычный 52 86" xfId="2117"/>
    <cellStyle name="Обычный 52 87" xfId="4511"/>
    <cellStyle name="Обычный 52 88" xfId="6213"/>
    <cellStyle name="Обычный 52 89" xfId="8409"/>
    <cellStyle name="Обычный 52 9" xfId="4909"/>
    <cellStyle name="Обычный 52 90" xfId="7366"/>
    <cellStyle name="Обычный 52 91" xfId="7422"/>
    <cellStyle name="Обычный 52 92" xfId="6042"/>
    <cellStyle name="Обычный 52 93" xfId="7343"/>
    <cellStyle name="Обычный 52 94" xfId="8057"/>
    <cellStyle name="Обычный 52 95" xfId="9044"/>
    <cellStyle name="Обычный 52 96" xfId="8742"/>
    <cellStyle name="Обычный 52 97" xfId="7629"/>
    <cellStyle name="Обычный 52 98" xfId="7741"/>
    <cellStyle name="Обычный 52 99" xfId="1388"/>
    <cellStyle name="Обычный 53 10" xfId="2895"/>
    <cellStyle name="Обычный 53 100" xfId="7598"/>
    <cellStyle name="Обычный 53 101" xfId="1943"/>
    <cellStyle name="Обычный 53 102" xfId="777"/>
    <cellStyle name="Обычный 53 103" xfId="9369"/>
    <cellStyle name="Обычный 53 104" xfId="2230"/>
    <cellStyle name="Обычный 53 105" xfId="714"/>
    <cellStyle name="Обычный 53 106" xfId="1036"/>
    <cellStyle name="Обычный 53 107" xfId="585"/>
    <cellStyle name="Обычный 53 108" xfId="9283"/>
    <cellStyle name="Обычный 53 109" xfId="1078"/>
    <cellStyle name="Обычный 53 11" xfId="2922"/>
    <cellStyle name="Обычный 53 110" xfId="9433"/>
    <cellStyle name="Обычный 53 111" xfId="9219"/>
    <cellStyle name="Обычный 53 112" xfId="8907"/>
    <cellStyle name="Обычный 53 113" xfId="1385"/>
    <cellStyle name="Обычный 53 114" xfId="9213"/>
    <cellStyle name="Обычный 53 115" xfId="8799"/>
    <cellStyle name="Обычный 53 116" xfId="9398"/>
    <cellStyle name="Обычный 53 117" xfId="9145"/>
    <cellStyle name="Обычный 53 118" xfId="433"/>
    <cellStyle name="Обычный 53 119" xfId="990"/>
    <cellStyle name="Обычный 53 12" xfId="2945"/>
    <cellStyle name="Обычный 53 120" xfId="8983"/>
    <cellStyle name="Обычный 53 121" xfId="3"/>
    <cellStyle name="Обычный 53 122" xfId="1043"/>
    <cellStyle name="Обычный 53 123" xfId="8932"/>
    <cellStyle name="Обычный 53 124" xfId="413"/>
    <cellStyle name="Обычный 53 125" xfId="513"/>
    <cellStyle name="Обычный 53 126" xfId="1082"/>
    <cellStyle name="Обычный 53 127" xfId="291"/>
    <cellStyle name="Обычный 53 128" xfId="439"/>
    <cellStyle name="Обычный 53 129" xfId="286"/>
    <cellStyle name="Обычный 53 13" xfId="2969"/>
    <cellStyle name="Обычный 53 130" xfId="8797"/>
    <cellStyle name="Обычный 53 131" xfId="632"/>
    <cellStyle name="Обычный 53 132" xfId="402"/>
    <cellStyle name="Обычный 53 133" xfId="750"/>
    <cellStyle name="Обычный 53 134" xfId="468"/>
    <cellStyle name="Обычный 53 135" xfId="2003"/>
    <cellStyle name="Обычный 53 136" xfId="548"/>
    <cellStyle name="Обычный 53 137" xfId="9279"/>
    <cellStyle name="Обычный 53 138" xfId="1815"/>
    <cellStyle name="Обычный 53 139" xfId="9924"/>
    <cellStyle name="Обычный 53 14" xfId="2998"/>
    <cellStyle name="Обычный 53 140" xfId="9826"/>
    <cellStyle name="Обычный 53 141" xfId="10215"/>
    <cellStyle name="Обычный 53 142" xfId="10176"/>
    <cellStyle name="Обычный 53 143" xfId="9806"/>
    <cellStyle name="Обычный 53 144" xfId="9704"/>
    <cellStyle name="Обычный 53 145" xfId="9951"/>
    <cellStyle name="Обычный 53 146" xfId="9987"/>
    <cellStyle name="Обычный 53 147" xfId="9479"/>
    <cellStyle name="Обычный 53 148" xfId="9498"/>
    <cellStyle name="Обычный 53 15" xfId="3029"/>
    <cellStyle name="Обычный 53 16" xfId="3057"/>
    <cellStyle name="Обычный 53 17" xfId="3093"/>
    <cellStyle name="Обычный 53 18" xfId="7415"/>
    <cellStyle name="Обычный 53 19" xfId="2475"/>
    <cellStyle name="Обычный 53 2" xfId="2713"/>
    <cellStyle name="Обычный 53 20" xfId="3182"/>
    <cellStyle name="Обычный 53 21" xfId="3215"/>
    <cellStyle name="Обычный 53 22" xfId="3253"/>
    <cellStyle name="Обычный 53 23" xfId="3297"/>
    <cellStyle name="Обычный 53 24" xfId="3335"/>
    <cellStyle name="Обычный 53 25" xfId="3378"/>
    <cellStyle name="Обычный 53 26" xfId="2984"/>
    <cellStyle name="Обычный 53 27" xfId="3541"/>
    <cellStyle name="Обычный 53 28" xfId="3458"/>
    <cellStyle name="Обычный 53 29" xfId="3720"/>
    <cellStyle name="Обычный 53 3" xfId="2737"/>
    <cellStyle name="Обычный 53 30" xfId="3673"/>
    <cellStyle name="Обычный 53 31" xfId="6204"/>
    <cellStyle name="Обычный 53 32" xfId="3670"/>
    <cellStyle name="Обычный 53 33" xfId="4033"/>
    <cellStyle name="Обычный 53 34" xfId="3893"/>
    <cellStyle name="Обычный 53 35" xfId="3430"/>
    <cellStyle name="Обычный 53 36" xfId="1765"/>
    <cellStyle name="Обычный 53 37" xfId="3976"/>
    <cellStyle name="Обычный 53 38" xfId="4134"/>
    <cellStyle name="Обычный 53 39" xfId="4386"/>
    <cellStyle name="Обычный 53 4" xfId="2758"/>
    <cellStyle name="Обычный 53 40" xfId="4290"/>
    <cellStyle name="Обычный 53 41" xfId="4569"/>
    <cellStyle name="Обычный 53 42" xfId="4073"/>
    <cellStyle name="Обычный 53 43" xfId="4888"/>
    <cellStyle name="Обычный 53 44" xfId="3818"/>
    <cellStyle name="Обычный 53 45" xfId="1863"/>
    <cellStyle name="Обычный 53 46" xfId="5102"/>
    <cellStyle name="Обычный 53 47" xfId="4543"/>
    <cellStyle name="Обычный 53 48" xfId="1962"/>
    <cellStyle name="Обычный 53 49" xfId="7498"/>
    <cellStyle name="Обычный 53 5" xfId="2777"/>
    <cellStyle name="Обычный 53 50" xfId="5145"/>
    <cellStyle name="Обычный 53 51" xfId="4169"/>
    <cellStyle name="Обычный 53 52" xfId="4047"/>
    <cellStyle name="Обычный 53 53" xfId="4297"/>
    <cellStyle name="Обычный 53 54" xfId="5898"/>
    <cellStyle name="Обычный 53 55" xfId="5988"/>
    <cellStyle name="Обычный 53 56" xfId="6141"/>
    <cellStyle name="Обычный 53 57" xfId="9302"/>
    <cellStyle name="Обычный 53 58" xfId="6222"/>
    <cellStyle name="Обычный 53 59" xfId="9290"/>
    <cellStyle name="Обычный 53 6" xfId="2803"/>
    <cellStyle name="Обычный 53 60" xfId="3630"/>
    <cellStyle name="Обычный 53 61" xfId="5778"/>
    <cellStyle name="Обычный 53 62" xfId="4637"/>
    <cellStyle name="Обычный 53 63" xfId="5827"/>
    <cellStyle name="Обычный 53 64" xfId="5900"/>
    <cellStyle name="Обычный 53 65" xfId="6482"/>
    <cellStyle name="Обычный 53 66" xfId="6361"/>
    <cellStyle name="Обычный 53 67" xfId="5864"/>
    <cellStyle name="Обычный 53 68" xfId="6854"/>
    <cellStyle name="Обычный 53 69" xfId="6966"/>
    <cellStyle name="Обычный 53 7" xfId="2823"/>
    <cellStyle name="Обычный 53 70" xfId="6980"/>
    <cellStyle name="Обычный 53 71" xfId="6647"/>
    <cellStyle name="Обычный 53 72" xfId="1511"/>
    <cellStyle name="Обычный 53 73" xfId="5915"/>
    <cellStyle name="Обычный 53 74" xfId="5551"/>
    <cellStyle name="Обычный 53 75" xfId="1534"/>
    <cellStyle name="Обычный 53 76" xfId="4690"/>
    <cellStyle name="Обычный 53 77" xfId="8277"/>
    <cellStyle name="Обычный 53 78" xfId="6889"/>
    <cellStyle name="Обычный 53 79" xfId="5100"/>
    <cellStyle name="Обычный 53 8" xfId="1717"/>
    <cellStyle name="Обычный 53 80" xfId="2582"/>
    <cellStyle name="Обычный 53 81" xfId="2125"/>
    <cellStyle name="Обычный 53 82" xfId="7321"/>
    <cellStyle name="Обычный 53 83" xfId="4305"/>
    <cellStyle name="Обычный 53 84" xfId="8169"/>
    <cellStyle name="Обычный 53 85" xfId="2542"/>
    <cellStyle name="Обычный 53 86" xfId="6835"/>
    <cellStyle name="Обычный 53 87" xfId="5501"/>
    <cellStyle name="Обычный 53 88" xfId="7352"/>
    <cellStyle name="Обычный 53 89" xfId="8545"/>
    <cellStyle name="Обычный 53 9" xfId="2871"/>
    <cellStyle name="Обычный 53 90" xfId="1963"/>
    <cellStyle name="Обычный 53 91" xfId="8648"/>
    <cellStyle name="Обычный 53 92" xfId="3942"/>
    <cellStyle name="Обычный 53 93" xfId="8923"/>
    <cellStyle name="Обычный 53 94" xfId="3099"/>
    <cellStyle name="Обычный 53 95" xfId="7923"/>
    <cellStyle name="Обычный 53 96" xfId="7195"/>
    <cellStyle name="Обычный 53 97" xfId="7483"/>
    <cellStyle name="Обычный 53 98" xfId="1516"/>
    <cellStyle name="Обычный 53 99" xfId="6422"/>
    <cellStyle name="Обычный 54 10" xfId="2909"/>
    <cellStyle name="Обычный 54 100" xfId="1107"/>
    <cellStyle name="Обычный 54 101" xfId="9005"/>
    <cellStyle name="Обычный 54 102" xfId="848"/>
    <cellStyle name="Обычный 54 103" xfId="1034"/>
    <cellStyle name="Обычный 54 104" xfId="2001"/>
    <cellStyle name="Обычный 54 105" xfId="1066"/>
    <cellStyle name="Обычный 54 106" xfId="9052"/>
    <cellStyle name="Обычный 54 107" xfId="1271"/>
    <cellStyle name="Обычный 54 108" xfId="9366"/>
    <cellStyle name="Обычный 54 109" xfId="1029"/>
    <cellStyle name="Обычный 54 11" xfId="2932"/>
    <cellStyle name="Обычный 54 110" xfId="9394"/>
    <cellStyle name="Обычный 54 111" xfId="9407"/>
    <cellStyle name="Обычный 54 112" xfId="2211"/>
    <cellStyle name="Обычный 54 113" xfId="158"/>
    <cellStyle name="Обычный 54 114" xfId="1646"/>
    <cellStyle name="Обычный 54 115" xfId="1513"/>
    <cellStyle name="Обычный 54 116" xfId="26"/>
    <cellStyle name="Обычный 54 117" xfId="107"/>
    <cellStyle name="Обычный 54 118" xfId="1040"/>
    <cellStyle name="Обычный 54 119" xfId="1089"/>
    <cellStyle name="Обычный 54 12" xfId="2956"/>
    <cellStyle name="Обычный 54 120" xfId="528"/>
    <cellStyle name="Обычный 54 121" xfId="1881"/>
    <cellStyle name="Обычный 54 122" xfId="588"/>
    <cellStyle name="Обычный 54 123" xfId="514"/>
    <cellStyle name="Обычный 54 124" xfId="647"/>
    <cellStyle name="Обычный 54 125" xfId="843"/>
    <cellStyle name="Обычный 54 126" xfId="8966"/>
    <cellStyle name="Обычный 54 127" xfId="613"/>
    <cellStyle name="Обычный 54 128" xfId="857"/>
    <cellStyle name="Обычный 54 129" xfId="2412"/>
    <cellStyle name="Обычный 54 13" xfId="2980"/>
    <cellStyle name="Обычный 54 130" xfId="664"/>
    <cellStyle name="Обычный 54 131" xfId="185"/>
    <cellStyle name="Обычный 54 132" xfId="819"/>
    <cellStyle name="Обычный 54 133" xfId="1593"/>
    <cellStyle name="Обычный 54 134" xfId="226"/>
    <cellStyle name="Обычный 54 135" xfId="9416"/>
    <cellStyle name="Обычный 54 136" xfId="361"/>
    <cellStyle name="Обычный 54 137" xfId="10139"/>
    <cellStyle name="Обычный 54 138" xfId="9508"/>
    <cellStyle name="Обычный 54 139" xfId="9833"/>
    <cellStyle name="Обычный 54 14" xfId="3013"/>
    <cellStyle name="Обычный 54 140" xfId="10184"/>
    <cellStyle name="Обычный 54 141" xfId="9770"/>
    <cellStyle name="Обычный 54 142" xfId="9904"/>
    <cellStyle name="Обычный 54 143" xfId="9602"/>
    <cellStyle name="Обычный 54 144" xfId="10189"/>
    <cellStyle name="Обычный 54 145" xfId="9634"/>
    <cellStyle name="Обычный 54 15" xfId="3046"/>
    <cellStyle name="Обычный 54 16" xfId="3077"/>
    <cellStyle name="Обычный 54 17" xfId="3110"/>
    <cellStyle name="Обычный 54 18" xfId="3142"/>
    <cellStyle name="Обычный 54 19" xfId="3169"/>
    <cellStyle name="Обычный 54 2" xfId="2724"/>
    <cellStyle name="Обычный 54 20" xfId="3199"/>
    <cellStyle name="Обычный 54 21" xfId="3238"/>
    <cellStyle name="Обычный 54 22" xfId="3280"/>
    <cellStyle name="Обычный 54 23" xfId="3319"/>
    <cellStyle name="Обычный 54 24" xfId="3402"/>
    <cellStyle name="Обычный 54 25" xfId="5526"/>
    <cellStyle name="Обычный 54 26" xfId="3406"/>
    <cellStyle name="Обычный 54 27" xfId="3576"/>
    <cellStyle name="Обычный 54 28" xfId="3577"/>
    <cellStyle name="Обычный 54 29" xfId="3765"/>
    <cellStyle name="Обычный 54 3" xfId="1394"/>
    <cellStyle name="Обычный 54 30" xfId="3761"/>
    <cellStyle name="Обычный 54 31" xfId="3828"/>
    <cellStyle name="Обычный 54 32" xfId="3882"/>
    <cellStyle name="Обычный 54 33" xfId="4128"/>
    <cellStyle name="Обычный 54 34" xfId="3984"/>
    <cellStyle name="Обычный 54 35" xfId="4087"/>
    <cellStyle name="Обычный 54 36" xfId="6093"/>
    <cellStyle name="Обычный 54 37" xfId="5982"/>
    <cellStyle name="Обычный 54 38" xfId="9239"/>
    <cellStyle name="Обычный 54 39" xfId="4541"/>
    <cellStyle name="Обычный 54 4" xfId="2766"/>
    <cellStyle name="Обычный 54 40" xfId="3283"/>
    <cellStyle name="Обычный 54 41" xfId="4757"/>
    <cellStyle name="Обычный 54 42" xfId="4491"/>
    <cellStyle name="Обычный 54 43" xfId="4416"/>
    <cellStyle name="Обычный 54 44" xfId="4148"/>
    <cellStyle name="Обычный 54 45" xfId="7972"/>
    <cellStyle name="Обычный 54 46" xfId="5311"/>
    <cellStyle name="Обычный 54 47" xfId="5131"/>
    <cellStyle name="Обычный 54 48" xfId="5397"/>
    <cellStyle name="Обычный 54 49" xfId="5275"/>
    <cellStyle name="Обычный 54 5" xfId="2788"/>
    <cellStyle name="Обычный 54 50" xfId="5466"/>
    <cellStyle name="Обычный 54 51" xfId="5183"/>
    <cellStyle name="Обычный 54 52" xfId="4173"/>
    <cellStyle name="Обычный 54 53" xfId="5370"/>
    <cellStyle name="Обычный 54 54" xfId="5804"/>
    <cellStyle name="Обычный 54 55" xfId="8837"/>
    <cellStyle name="Обычный 54 56" xfId="4560"/>
    <cellStyle name="Обычный 54 57" xfId="5458"/>
    <cellStyle name="Обычный 54 58" xfId="5229"/>
    <cellStyle name="Обычный 54 59" xfId="5083"/>
    <cellStyle name="Обычный 54 6" xfId="2814"/>
    <cellStyle name="Обычный 54 60" xfId="1277"/>
    <cellStyle name="Обычный 54 61" xfId="6473"/>
    <cellStyle name="Обычный 54 62" xfId="6499"/>
    <cellStyle name="Обычный 54 63" xfId="5593"/>
    <cellStyle name="Обычный 54 64" xfId="5871"/>
    <cellStyle name="Обычный 54 65" xfId="5361"/>
    <cellStyle name="Обычный 54 66" xfId="1847"/>
    <cellStyle name="Обычный 54 67" xfId="4547"/>
    <cellStyle name="Обычный 54 68" xfId="5992"/>
    <cellStyle name="Обычный 54 69" xfId="5144"/>
    <cellStyle name="Обычный 54 7" xfId="1216"/>
    <cellStyle name="Обычный 54 70" xfId="1880"/>
    <cellStyle name="Обычный 54 71" xfId="5002"/>
    <cellStyle name="Обычный 54 72" xfId="6993"/>
    <cellStyle name="Обычный 54 73" xfId="7174"/>
    <cellStyle name="Обычный 54 74" xfId="6951"/>
    <cellStyle name="Обычный 54 75" xfId="7612"/>
    <cellStyle name="Обычный 54 76" xfId="7023"/>
    <cellStyle name="Обычный 54 77" xfId="7793"/>
    <cellStyle name="Обычный 54 78" xfId="5081"/>
    <cellStyle name="Обычный 54 79" xfId="6740"/>
    <cellStyle name="Обычный 54 8" xfId="2860"/>
    <cellStyle name="Обычный 54 80" xfId="8507"/>
    <cellStyle name="Обычный 54 81" xfId="7470"/>
    <cellStyle name="Обычный 54 82" xfId="5015"/>
    <cellStyle name="Обычный 54 83" xfId="6874"/>
    <cellStyle name="Обычный 54 84" xfId="4484"/>
    <cellStyle name="Обычный 54 85" xfId="6855"/>
    <cellStyle name="Обычный 54 86" xfId="7829"/>
    <cellStyle name="Обычный 54 87" xfId="2545"/>
    <cellStyle name="Обычный 54 88" xfId="5178"/>
    <cellStyle name="Обычный 54 89" xfId="8131"/>
    <cellStyle name="Обычный 54 9" xfId="2883"/>
    <cellStyle name="Обычный 54 90" xfId="4333"/>
    <cellStyle name="Обычный 54 91" xfId="4809"/>
    <cellStyle name="Обычный 54 92" xfId="8705"/>
    <cellStyle name="Обычный 54 93" xfId="3389"/>
    <cellStyle name="Обычный 54 94" xfId="7820"/>
    <cellStyle name="Обычный 54 95" xfId="7468"/>
    <cellStyle name="Обычный 54 96" xfId="8587"/>
    <cellStyle name="Обычный 54 97" xfId="6557"/>
    <cellStyle name="Обычный 54 98" xfId="9220"/>
    <cellStyle name="Обычный 54 99" xfId="3649"/>
    <cellStyle name="Обычный 55 10" xfId="2934"/>
    <cellStyle name="Обычный 55 100" xfId="949"/>
    <cellStyle name="Обычный 55 101" xfId="2432"/>
    <cellStyle name="Обычный 55 102" xfId="76"/>
    <cellStyle name="Обычный 55 103" xfId="9138"/>
    <cellStyle name="Обычный 55 104" xfId="9215"/>
    <cellStyle name="Обычный 55 105" xfId="1522"/>
    <cellStyle name="Обычный 55 106" xfId="2304"/>
    <cellStyle name="Обычный 55 107" xfId="878"/>
    <cellStyle name="Обычный 55 108" xfId="9330"/>
    <cellStyle name="Обычный 55 109" xfId="2088"/>
    <cellStyle name="Обычный 55 11" xfId="5843"/>
    <cellStyle name="Обычный 55 110" xfId="2122"/>
    <cellStyle name="Обычный 55 111" xfId="1843"/>
    <cellStyle name="Обычный 55 112" xfId="623"/>
    <cellStyle name="Обычный 55 113" xfId="2104"/>
    <cellStyle name="Обычный 55 114" xfId="717"/>
    <cellStyle name="Обычный 55 115" xfId="1077"/>
    <cellStyle name="Обычный 55 116" xfId="9162"/>
    <cellStyle name="Обычный 55 117" xfId="2267"/>
    <cellStyle name="Обычный 55 118" xfId="1452"/>
    <cellStyle name="Обычный 55 119" xfId="2489"/>
    <cellStyle name="Обычный 55 12" xfId="2983"/>
    <cellStyle name="Обычный 55 120" xfId="2128"/>
    <cellStyle name="Обычный 55 121" xfId="860"/>
    <cellStyle name="Обычный 55 122" xfId="289"/>
    <cellStyle name="Обычный 55 123" xfId="1042"/>
    <cellStyle name="Обычный 55 124" xfId="9362"/>
    <cellStyle name="Обычный 55 125" xfId="1053"/>
    <cellStyle name="Обычный 55 126" xfId="9382"/>
    <cellStyle name="Обычный 55 127" xfId="1299"/>
    <cellStyle name="Обычный 55 128" xfId="1617"/>
    <cellStyle name="Обычный 55 129" xfId="874"/>
    <cellStyle name="Обычный 55 13" xfId="2973"/>
    <cellStyle name="Обычный 55 130" xfId="243"/>
    <cellStyle name="Обычный 55 131" xfId="1683"/>
    <cellStyle name="Обычный 55 132" xfId="1156"/>
    <cellStyle name="Обычный 55 133" xfId="194"/>
    <cellStyle name="Обычный 55 134" xfId="425"/>
    <cellStyle name="Обычный 55 135" xfId="10118"/>
    <cellStyle name="Обычный 55 136" xfId="9620"/>
    <cellStyle name="Обычный 55 137" xfId="10144"/>
    <cellStyle name="Обычный 55 138" xfId="9719"/>
    <cellStyle name="Обычный 55 139" xfId="9868"/>
    <cellStyle name="Обычный 55 14" xfId="3049"/>
    <cellStyle name="Обычный 55 140" xfId="10123"/>
    <cellStyle name="Обычный 55 141" xfId="9831"/>
    <cellStyle name="Обычный 55 142" xfId="9791"/>
    <cellStyle name="Обычный 55 15" xfId="3082"/>
    <cellStyle name="Обычный 55 16" xfId="3114"/>
    <cellStyle name="Обычный 55 17" xfId="3145"/>
    <cellStyle name="Обычный 55 18" xfId="3172"/>
    <cellStyle name="Обычный 55 19" xfId="3202"/>
    <cellStyle name="Обычный 55 2" xfId="2746"/>
    <cellStyle name="Обычный 55 20" xfId="3243"/>
    <cellStyle name="Обычный 55 21" xfId="3287"/>
    <cellStyle name="Обычный 55 22" xfId="3324"/>
    <cellStyle name="Обычный 55 23" xfId="3405"/>
    <cellStyle name="Обычный 55 24" xfId="3457"/>
    <cellStyle name="Обычный 55 25" xfId="8245"/>
    <cellStyle name="Обычный 55 26" xfId="3634"/>
    <cellStyle name="Обычный 55 27" xfId="1697"/>
    <cellStyle name="Обычный 55 28" xfId="3795"/>
    <cellStyle name="Обычный 55 29" xfId="6310"/>
    <cellStyle name="Обычный 55 3" xfId="2767"/>
    <cellStyle name="Обычный 55 30" xfId="6810"/>
    <cellStyle name="Обычный 55 31" xfId="3741"/>
    <cellStyle name="Обычный 55 32" xfId="3782"/>
    <cellStyle name="Обычный 55 33" xfId="4108"/>
    <cellStyle name="Обычный 55 34" xfId="4019"/>
    <cellStyle name="Обычный 55 35" xfId="2446"/>
    <cellStyle name="Обычный 55 36" xfId="4289"/>
    <cellStyle name="Обычный 55 37" xfId="3699"/>
    <cellStyle name="Обычный 55 38" xfId="4283"/>
    <cellStyle name="Обычный 55 39" xfId="4692"/>
    <cellStyle name="Обычный 55 4" xfId="2789"/>
    <cellStyle name="Обычный 55 40" xfId="4737"/>
    <cellStyle name="Обычный 55 41" xfId="4831"/>
    <cellStyle name="Обычный 55 42" xfId="4788"/>
    <cellStyle name="Обычный 55 43" xfId="4668"/>
    <cellStyle name="Обычный 55 44" xfId="5095"/>
    <cellStyle name="Обычный 55 45" xfId="5038"/>
    <cellStyle name="Обычный 55 46" xfId="4791"/>
    <cellStyle name="Обычный 55 47" xfId="5284"/>
    <cellStyle name="Обычный 55 48" xfId="5287"/>
    <cellStyle name="Обычный 55 49" xfId="4639"/>
    <cellStyle name="Обычный 55 5" xfId="5067"/>
    <cellStyle name="Обычный 55 50" xfId="5033"/>
    <cellStyle name="Обычный 55 51" xfId="3791"/>
    <cellStyle name="Обычный 55 52" xfId="4507"/>
    <cellStyle name="Обычный 55 53" xfId="5763"/>
    <cellStyle name="Обычный 55 54" xfId="3705"/>
    <cellStyle name="Обычный 55 55" xfId="4483"/>
    <cellStyle name="Обычный 55 56" xfId="5780"/>
    <cellStyle name="Обычный 55 57" xfId="4078"/>
    <cellStyle name="Обычный 55 58" xfId="4158"/>
    <cellStyle name="Обычный 55 59" xfId="6317"/>
    <cellStyle name="Обычный 55 6" xfId="2838"/>
    <cellStyle name="Обычный 55 60" xfId="5329"/>
    <cellStyle name="Обычный 55 61" xfId="6240"/>
    <cellStyle name="Обычный 55 62" xfId="6168"/>
    <cellStyle name="Обычный 55 63" xfId="5631"/>
    <cellStyle name="Обычный 55 64" xfId="6688"/>
    <cellStyle name="Обычный 55 65" xfId="6756"/>
    <cellStyle name="Обычный 55 66" xfId="7900"/>
    <cellStyle name="Обычный 55 67" xfId="5674"/>
    <cellStyle name="Обычный 55 68" xfId="6930"/>
    <cellStyle name="Обычный 55 69" xfId="5176"/>
    <cellStyle name="Обычный 55 7" xfId="2504"/>
    <cellStyle name="Обычный 55 70" xfId="6899"/>
    <cellStyle name="Обычный 55 71" xfId="6410"/>
    <cellStyle name="Обычный 55 72" xfId="6394"/>
    <cellStyle name="Обычный 55 73" xfId="6068"/>
    <cellStyle name="Обычный 55 74" xfId="2391"/>
    <cellStyle name="Обычный 55 75" xfId="7177"/>
    <cellStyle name="Обычный 55 76" xfId="1372"/>
    <cellStyle name="Обычный 55 77" xfId="7615"/>
    <cellStyle name="Обычный 55 78" xfId="7181"/>
    <cellStyle name="Обычный 55 79" xfId="2312"/>
    <cellStyle name="Обычный 55 8" xfId="2885"/>
    <cellStyle name="Обычный 55 80" xfId="5753"/>
    <cellStyle name="Обычный 55 81" xfId="7486"/>
    <cellStyle name="Обычный 55 82" xfId="5061"/>
    <cellStyle name="Обычный 55 83" xfId="6566"/>
    <cellStyle name="Обычный 55 84" xfId="6806"/>
    <cellStyle name="Обычный 55 85" xfId="8521"/>
    <cellStyle name="Обычный 55 86" xfId="9430"/>
    <cellStyle name="Обычный 55 87" xfId="6714"/>
    <cellStyle name="Обычный 55 88" xfId="4329"/>
    <cellStyle name="Обычный 55 89" xfId="5852"/>
    <cellStyle name="Обычный 55 9" xfId="2912"/>
    <cellStyle name="Обычный 55 90" xfId="8209"/>
    <cellStyle name="Обычный 55 91" xfId="2468"/>
    <cellStyle name="Обычный 55 92" xfId="3698"/>
    <cellStyle name="Обычный 55 93" xfId="8441"/>
    <cellStyle name="Обычный 55 94" xfId="6905"/>
    <cellStyle name="Обычный 55 95" xfId="7354"/>
    <cellStyle name="Обычный 55 96" xfId="6842"/>
    <cellStyle name="Обычный 55 97" xfId="7913"/>
    <cellStyle name="Обычный 55 98" xfId="8465"/>
    <cellStyle name="Обычный 55 99" xfId="2054"/>
    <cellStyle name="Обычный 56 10" xfId="1557"/>
    <cellStyle name="Обычный 56 100" xfId="1010"/>
    <cellStyle name="Обычный 56 101" xfId="2199"/>
    <cellStyle name="Обычный 56 102" xfId="8811"/>
    <cellStyle name="Обычный 56 103" xfId="1125"/>
    <cellStyle name="Обычный 56 104" xfId="8917"/>
    <cellStyle name="Обычный 56 105" xfId="94"/>
    <cellStyle name="Обычный 56 106" xfId="9281"/>
    <cellStyle name="Обычный 56 107" xfId="197"/>
    <cellStyle name="Обычный 56 108" xfId="2296"/>
    <cellStyle name="Обычный 56 109" xfId="815"/>
    <cellStyle name="Обычный 56 11" xfId="1987"/>
    <cellStyle name="Обычный 56 110" xfId="2377"/>
    <cellStyle name="Обычный 56 111" xfId="9111"/>
    <cellStyle name="Обычный 56 112" xfId="9088"/>
    <cellStyle name="Обычный 56 113" xfId="837"/>
    <cellStyle name="Обычный 56 114" xfId="1086"/>
    <cellStyle name="Обычный 56 115" xfId="373"/>
    <cellStyle name="Обычный 56 116" xfId="1502"/>
    <cellStyle name="Обычный 56 117" xfId="8875"/>
    <cellStyle name="Обычный 56 118" xfId="9078"/>
    <cellStyle name="Обычный 56 119" xfId="2364"/>
    <cellStyle name="Обычный 56 12" xfId="3038"/>
    <cellStyle name="Обычный 56 120" xfId="9108"/>
    <cellStyle name="Обычный 56 121" xfId="1070"/>
    <cellStyle name="Обычный 56 122" xfId="1467"/>
    <cellStyle name="Обычный 56 123" xfId="1366"/>
    <cellStyle name="Обычный 56 124" xfId="943"/>
    <cellStyle name="Обычный 56 125" xfId="8942"/>
    <cellStyle name="Обычный 56 126" xfId="712"/>
    <cellStyle name="Обычный 56 127" xfId="8810"/>
    <cellStyle name="Обычный 56 128" xfId="1784"/>
    <cellStyle name="Обычный 56 129" xfId="2499"/>
    <cellStyle name="Обычный 56 13" xfId="3068"/>
    <cellStyle name="Обычный 56 130" xfId="337"/>
    <cellStyle name="Обычный 56 131" xfId="1059"/>
    <cellStyle name="Обычный 56 132" xfId="844"/>
    <cellStyle name="Обычный 56 133" xfId="10191"/>
    <cellStyle name="Обычный 56 134" xfId="9876"/>
    <cellStyle name="Обычный 56 135" xfId="10071"/>
    <cellStyle name="Обычный 56 136" xfId="9635"/>
    <cellStyle name="Обычный 56 137" xfId="10088"/>
    <cellStyle name="Обычный 56 138" xfId="10046"/>
    <cellStyle name="Обычный 56 139" xfId="10056"/>
    <cellStyle name="Обычный 56 14" xfId="3104"/>
    <cellStyle name="Обычный 56 15" xfId="3133"/>
    <cellStyle name="Обычный 56 16" xfId="3161"/>
    <cellStyle name="Обычный 56 17" xfId="3192"/>
    <cellStyle name="Обычный 56 18" xfId="3226"/>
    <cellStyle name="Обычный 56 19" xfId="3262"/>
    <cellStyle name="Обычный 56 2" xfId="2787"/>
    <cellStyle name="Обычный 56 20" xfId="2174"/>
    <cellStyle name="Обычный 56 21" xfId="3348"/>
    <cellStyle name="Обычный 56 22" xfId="3412"/>
    <cellStyle name="Обычный 56 23" xfId="3506"/>
    <cellStyle name="Обычный 56 24" xfId="3552"/>
    <cellStyle name="Обычный 56 25" xfId="8773"/>
    <cellStyle name="Обычный 56 26" xfId="2012"/>
    <cellStyle name="Обычный 56 27" xfId="3115"/>
    <cellStyle name="Обычный 56 28" xfId="3603"/>
    <cellStyle name="Обычный 56 29" xfId="3629"/>
    <cellStyle name="Обычный 56 3" xfId="7957"/>
    <cellStyle name="Обычный 56 30" xfId="4031"/>
    <cellStyle name="Обычный 56 31" xfId="3938"/>
    <cellStyle name="Обычный 56 32" xfId="3889"/>
    <cellStyle name="Обычный 56 33" xfId="7007"/>
    <cellStyle name="Обычный 56 34" xfId="4303"/>
    <cellStyle name="Обычный 56 35" xfId="3969"/>
    <cellStyle name="Обычный 56 36" xfId="1240"/>
    <cellStyle name="Обычный 56 37" xfId="1455"/>
    <cellStyle name="Обычный 56 38" xfId="3758"/>
    <cellStyle name="Обычный 56 39" xfId="114"/>
    <cellStyle name="Обычный 56 4" xfId="2835"/>
    <cellStyle name="Обычный 56 40" xfId="4750"/>
    <cellStyle name="Обычный 56 41" xfId="4937"/>
    <cellStyle name="Обычный 56 42" xfId="5150"/>
    <cellStyle name="Обычный 56 43" xfId="2393"/>
    <cellStyle name="Обычный 56 44" xfId="4418"/>
    <cellStyle name="Обычный 56 45" xfId="3912"/>
    <cellStyle name="Обычный 56 46" xfId="7805"/>
    <cellStyle name="Обычный 56 47" xfId="5419"/>
    <cellStyle name="Обычный 56 48" xfId="5411"/>
    <cellStyle name="Обычный 56 49" xfId="1931"/>
    <cellStyle name="Обычный 56 5" xfId="2859"/>
    <cellStyle name="Обычный 56 50" xfId="5738"/>
    <cellStyle name="Обычный 56 51" xfId="5021"/>
    <cellStyle name="Обычный 56 52" xfId="5506"/>
    <cellStyle name="Обычный 56 53" xfId="5408"/>
    <cellStyle name="Обычный 56 54" xfId="4695"/>
    <cellStyle name="Обычный 56 55" xfId="6160"/>
    <cellStyle name="Обычный 56 56" xfId="2679"/>
    <cellStyle name="Обычный 56 57" xfId="6417"/>
    <cellStyle name="Обычный 56 58" xfId="6577"/>
    <cellStyle name="Обычный 56 59" xfId="5270"/>
    <cellStyle name="Обычный 56 6" xfId="8993"/>
    <cellStyle name="Обычный 56 60" xfId="6494"/>
    <cellStyle name="Обычный 56 61" xfId="6694"/>
    <cellStyle name="Обычный 56 62" xfId="4356"/>
    <cellStyle name="Обычный 56 63" xfId="6487"/>
    <cellStyle name="Обычный 56 64" xfId="5093"/>
    <cellStyle name="Обычный 56 65" xfId="6781"/>
    <cellStyle name="Обычный 56 66" xfId="7096"/>
    <cellStyle name="Обычный 56 67" xfId="5494"/>
    <cellStyle name="Обычный 56 68" xfId="4745"/>
    <cellStyle name="Обычный 56 69" xfId="7370"/>
    <cellStyle name="Обычный 56 7" xfId="2906"/>
    <cellStyle name="Обычный 56 70" xfId="6245"/>
    <cellStyle name="Обычный 56 71" xfId="7787"/>
    <cellStyle name="Обычный 56 72" xfId="6250"/>
    <cellStyle name="Обычный 56 73" xfId="6902"/>
    <cellStyle name="Обычный 56 74" xfId="1665"/>
    <cellStyle name="Обычный 56 75" xfId="6171"/>
    <cellStyle name="Обычный 56 76" xfId="7794"/>
    <cellStyle name="Обычный 56 77" xfId="8656"/>
    <cellStyle name="Обычный 56 78" xfId="9055"/>
    <cellStyle name="Обычный 56 79" xfId="7917"/>
    <cellStyle name="Обычный 56 8" xfId="2929"/>
    <cellStyle name="Обычный 56 80" xfId="7281"/>
    <cellStyle name="Обычный 56 81" xfId="8758"/>
    <cellStyle name="Обычный 56 82" xfId="8048"/>
    <cellStyle name="Обычный 56 83" xfId="8781"/>
    <cellStyle name="Обычный 56 84" xfId="8887"/>
    <cellStyle name="Обычный 56 85" xfId="8421"/>
    <cellStyle name="Обычный 56 86" xfId="8105"/>
    <cellStyle name="Обычный 56 87" xfId="8396"/>
    <cellStyle name="Обычный 56 88" xfId="1658"/>
    <cellStyle name="Обычный 56 89" xfId="6565"/>
    <cellStyle name="Обычный 56 9" xfId="2953"/>
    <cellStyle name="Обычный 56 90" xfId="7617"/>
    <cellStyle name="Обычный 56 91" xfId="122"/>
    <cellStyle name="Обычный 56 92" xfId="6573"/>
    <cellStyle name="Обычный 56 93" xfId="3154"/>
    <cellStyle name="Обычный 56 94" xfId="8254"/>
    <cellStyle name="Обычный 56 95" xfId="8274"/>
    <cellStyle name="Обычный 56 96" xfId="8255"/>
    <cellStyle name="Обычный 56 97" xfId="8734"/>
    <cellStyle name="Обычный 56 98" xfId="8793"/>
    <cellStyle name="Обычный 56 99" xfId="1688"/>
    <cellStyle name="Обычный 57 10" xfId="2985"/>
    <cellStyle name="Обычный 57 100" xfId="178"/>
    <cellStyle name="Обычный 57 101" xfId="9080"/>
    <cellStyle name="Обычный 57 102" xfId="1449"/>
    <cellStyle name="Обычный 57 103" xfId="822"/>
    <cellStyle name="Обычный 57 104" xfId="130"/>
    <cellStyle name="Обычный 57 105" xfId="2047"/>
    <cellStyle name="Обычный 57 106" xfId="926"/>
    <cellStyle name="Обычный 57 107" xfId="850"/>
    <cellStyle name="Обычный 57 108" xfId="1374"/>
    <cellStyle name="Обычный 57 109" xfId="451"/>
    <cellStyle name="Обычный 57 11" xfId="3018"/>
    <cellStyle name="Обычный 57 110" xfId="1284"/>
    <cellStyle name="Обычный 57 111" xfId="2266"/>
    <cellStyle name="Обычный 57 112" xfId="716"/>
    <cellStyle name="Обычный 57 113" xfId="871"/>
    <cellStyle name="Обычный 57 114" xfId="9134"/>
    <cellStyle name="Обычный 57 115" xfId="460"/>
    <cellStyle name="Обычный 57 116" xfId="330"/>
    <cellStyle name="Обычный 57 117" xfId="1105"/>
    <cellStyle name="Обычный 57 118" xfId="72"/>
    <cellStyle name="Обычный 57 119" xfId="307"/>
    <cellStyle name="Обычный 57 12" xfId="3052"/>
    <cellStyle name="Обычный 57 120" xfId="674"/>
    <cellStyle name="Обычный 57 121" xfId="9363"/>
    <cellStyle name="Обычный 57 122" xfId="1806"/>
    <cellStyle name="Обычный 57 123" xfId="619"/>
    <cellStyle name="Обычный 57 124" xfId="9103"/>
    <cellStyle name="Обычный 57 125" xfId="933"/>
    <cellStyle name="Обычный 57 126" xfId="2142"/>
    <cellStyle name="Обычный 57 127" xfId="9204"/>
    <cellStyle name="Обычный 57 128" xfId="1477"/>
    <cellStyle name="Обычный 57 129" xfId="1252"/>
    <cellStyle name="Обычный 57 13" xfId="3084"/>
    <cellStyle name="Обычный 57 130" xfId="1971"/>
    <cellStyle name="Обычный 57 131" xfId="9626"/>
    <cellStyle name="Обычный 57 132" xfId="9813"/>
    <cellStyle name="Обычный 57 133" xfId="10013"/>
    <cellStyle name="Обычный 57 134" xfId="10160"/>
    <cellStyle name="Обычный 57 135" xfId="9837"/>
    <cellStyle name="Обычный 57 136" xfId="9673"/>
    <cellStyle name="Обычный 57 14" xfId="3116"/>
    <cellStyle name="Обычный 57 15" xfId="3147"/>
    <cellStyle name="Обычный 57 16" xfId="3173"/>
    <cellStyle name="Обычный 57 17" xfId="3204"/>
    <cellStyle name="Обычный 57 18" xfId="3245"/>
    <cellStyle name="Обычный 57 19" xfId="3289"/>
    <cellStyle name="Обычный 57 2" xfId="2791"/>
    <cellStyle name="Обычный 57 20" xfId="1872"/>
    <cellStyle name="Обычный 57 21" xfId="3425"/>
    <cellStyle name="Обычный 57 22" xfId="3488"/>
    <cellStyle name="Обычный 57 23" xfId="1811"/>
    <cellStyle name="Обычный 57 24" xfId="3083"/>
    <cellStyle name="Обычный 57 25" xfId="3680"/>
    <cellStyle name="Обычный 57 26" xfId="3637"/>
    <cellStyle name="Обычный 57 27" xfId="3584"/>
    <cellStyle name="Обычный 57 28" xfId="3463"/>
    <cellStyle name="Обычный 57 29" xfId="4034"/>
    <cellStyle name="Обычный 57 3" xfId="2816"/>
    <cellStyle name="Обычный 57 30" xfId="4028"/>
    <cellStyle name="Обычный 57 31" xfId="3614"/>
    <cellStyle name="Обычный 57 32" xfId="3597"/>
    <cellStyle name="Обычный 57 33" xfId="3793"/>
    <cellStyle name="Обычный 57 34" xfId="4205"/>
    <cellStyle name="Обычный 57 35" xfId="4517"/>
    <cellStyle name="Обычный 57 36" xfId="4175"/>
    <cellStyle name="Обычный 57 37" xfId="4225"/>
    <cellStyle name="Обычный 57 38" xfId="8898"/>
    <cellStyle name="Обычный 57 39" xfId="4798"/>
    <cellStyle name="Обычный 57 4" xfId="2840"/>
    <cellStyle name="Обычный 57 40" xfId="4976"/>
    <cellStyle name="Обычный 57 41" xfId="4934"/>
    <cellStyle name="Обычный 57 42" xfId="5359"/>
    <cellStyle name="Обычный 57 43" xfId="4846"/>
    <cellStyle name="Обычный 57 44" xfId="5289"/>
    <cellStyle name="Обычный 57 45" xfId="1461"/>
    <cellStyle name="Обычный 57 46" xfId="5579"/>
    <cellStyle name="Обычный 57 47" xfId="5194"/>
    <cellStyle name="Обычный 57 48" xfId="3476"/>
    <cellStyle name="Обычный 57 49" xfId="4449"/>
    <cellStyle name="Обычный 57 5" xfId="2864"/>
    <cellStyle name="Обычный 57 50" xfId="5596"/>
    <cellStyle name="Обычный 57 51" xfId="4561"/>
    <cellStyle name="Обычный 57 52" xfId="3877"/>
    <cellStyle name="Обычный 57 53" xfId="5216"/>
    <cellStyle name="Обычный 57 54" xfId="5598"/>
    <cellStyle name="Обычный 57 55" xfId="6169"/>
    <cellStyle name="Обычный 57 56" xfId="5013"/>
    <cellStyle name="Обычный 57 57" xfId="4609"/>
    <cellStyle name="Обычный 57 58" xfId="6547"/>
    <cellStyle name="Обычный 57 59" xfId="4477"/>
    <cellStyle name="Обычный 57 6" xfId="2887"/>
    <cellStyle name="Обычный 57 60" xfId="4502"/>
    <cellStyle name="Обычный 57 61" xfId="6396"/>
    <cellStyle name="Обычный 57 62" xfId="4403"/>
    <cellStyle name="Обычный 57 63" xfId="4135"/>
    <cellStyle name="Обычный 57 64" xfId="6425"/>
    <cellStyle name="Обычный 57 65" xfId="6177"/>
    <cellStyle name="Обычный 57 66" xfId="6144"/>
    <cellStyle name="Обычный 57 67" xfId="3127"/>
    <cellStyle name="Обычный 57 68" xfId="6745"/>
    <cellStyle name="Обычный 57 69" xfId="4778"/>
    <cellStyle name="Обычный 57 7" xfId="2914"/>
    <cellStyle name="Обычный 57 70" xfId="7164"/>
    <cellStyle name="Обычный 57 71" xfId="5955"/>
    <cellStyle name="Обычный 57 72" xfId="6544"/>
    <cellStyle name="Обычный 57 73" xfId="8943"/>
    <cellStyle name="Обычный 57 74" xfId="8672"/>
    <cellStyle name="Обычный 57 75" xfId="6768"/>
    <cellStyle name="Обычный 57 76" xfId="4583"/>
    <cellStyle name="Обычный 57 77" xfId="8356"/>
    <cellStyle name="Обычный 57 78" xfId="6776"/>
    <cellStyle name="Обычный 57 79" xfId="2426"/>
    <cellStyle name="Обычный 57 8" xfId="2936"/>
    <cellStyle name="Обычный 57 80" xfId="2462"/>
    <cellStyle name="Обычный 57 81" xfId="7871"/>
    <cellStyle name="Обычный 57 82" xfId="4460"/>
    <cellStyle name="Обычный 57 83" xfId="3061"/>
    <cellStyle name="Обычный 57 84" xfId="1417"/>
    <cellStyle name="Обычный 57 85" xfId="8597"/>
    <cellStyle name="Обычный 57 86" xfId="5318"/>
    <cellStyle name="Обычный 57 87" xfId="1563"/>
    <cellStyle name="Обычный 57 88" xfId="8164"/>
    <cellStyle name="Обычный 57 89" xfId="7955"/>
    <cellStyle name="Обычный 57 9" xfId="2959"/>
    <cellStyle name="Обычный 57 90" xfId="6815"/>
    <cellStyle name="Обычный 57 91" xfId="7686"/>
    <cellStyle name="Обычный 57 92" xfId="8502"/>
    <cellStyle name="Обычный 57 93" xfId="8710"/>
    <cellStyle name="Обычный 57 94" xfId="6665"/>
    <cellStyle name="Обычный 57 95" xfId="8553"/>
    <cellStyle name="Обычный 57 96" xfId="3661"/>
    <cellStyle name="Обычный 57 97" xfId="2081"/>
    <cellStyle name="Обычный 57 98" xfId="590"/>
    <cellStyle name="Обычный 57 99" xfId="166"/>
    <cellStyle name="Обычный 58 10" xfId="3014"/>
    <cellStyle name="Обычный 58 100" xfId="480"/>
    <cellStyle name="Обычный 58 101" xfId="466"/>
    <cellStyle name="Обычный 58 102" xfId="454"/>
    <cellStyle name="Обычный 58 103" xfId="436"/>
    <cellStyle name="Обычный 58 104" xfId="423"/>
    <cellStyle name="Обычный 58 105" xfId="414"/>
    <cellStyle name="Обычный 58 106" xfId="31"/>
    <cellStyle name="Обычный 58 107" xfId="387"/>
    <cellStyle name="Обычный 58 108" xfId="375"/>
    <cellStyle name="Обычный 58 109" xfId="366"/>
    <cellStyle name="Обычный 58 11" xfId="3047"/>
    <cellStyle name="Обычный 58 110" xfId="350"/>
    <cellStyle name="Обычный 58 111" xfId="658"/>
    <cellStyle name="Обычный 58 112" xfId="2160"/>
    <cellStyle name="Обычный 58 113" xfId="108"/>
    <cellStyle name="Обычный 58 114" xfId="152"/>
    <cellStyle name="Обычный 58 115" xfId="35"/>
    <cellStyle name="Обычный 58 116" xfId="733"/>
    <cellStyle name="Обычный 58 117" xfId="2497"/>
    <cellStyle name="Обычный 58 118" xfId="9331"/>
    <cellStyle name="Обычный 58 119" xfId="1753"/>
    <cellStyle name="Обычный 58 12" xfId="3080"/>
    <cellStyle name="Обычный 58 120" xfId="75"/>
    <cellStyle name="Обычный 58 121" xfId="1739"/>
    <cellStyle name="Обычный 58 122" xfId="104"/>
    <cellStyle name="Обычный 58 123" xfId="443"/>
    <cellStyle name="Обычный 58 124" xfId="9262"/>
    <cellStyle name="Обычный 58 125" xfId="1779"/>
    <cellStyle name="Обычный 58 126" xfId="241"/>
    <cellStyle name="Обычный 58 127" xfId="803"/>
    <cellStyle name="Обычный 58 128" xfId="404"/>
    <cellStyle name="Обычный 58 129" xfId="9940"/>
    <cellStyle name="Обычный 58 13" xfId="3111"/>
    <cellStyle name="Обычный 58 130" xfId="9909"/>
    <cellStyle name="Обычный 58 131" xfId="9565"/>
    <cellStyle name="Обычный 58 132" xfId="10228"/>
    <cellStyle name="Обычный 58 133" xfId="10218"/>
    <cellStyle name="Обычный 58 14" xfId="3143"/>
    <cellStyle name="Обычный 58 15" xfId="3170"/>
    <cellStyle name="Обычный 58 16" xfId="3200"/>
    <cellStyle name="Обычный 58 17" xfId="3240"/>
    <cellStyle name="Обычный 58 18" xfId="3281"/>
    <cellStyle name="Обычный 58 19" xfId="3322"/>
    <cellStyle name="Обычный 58 2" xfId="79"/>
    <cellStyle name="Обычный 58 20" xfId="7469"/>
    <cellStyle name="Обычный 58 21" xfId="2863"/>
    <cellStyle name="Обычный 58 22" xfId="3928"/>
    <cellStyle name="Обычный 58 23" xfId="3635"/>
    <cellStyle name="Обычный 58 24" xfId="3723"/>
    <cellStyle name="Обычный 58 25" xfId="3392"/>
    <cellStyle name="Обычный 58 26" xfId="3325"/>
    <cellStyle name="Обычный 58 27" xfId="3775"/>
    <cellStyle name="Обычный 58 28" xfId="1942"/>
    <cellStyle name="Обычный 58 29" xfId="4083"/>
    <cellStyle name="Обычный 58 3" xfId="2836"/>
    <cellStyle name="Обычный 58 30" xfId="5654"/>
    <cellStyle name="Обычный 58 31" xfId="3868"/>
    <cellStyle name="Обычный 58 32" xfId="3788"/>
    <cellStyle name="Обычный 58 33" xfId="3764"/>
    <cellStyle name="Обычный 58 34" xfId="3710"/>
    <cellStyle name="Обычный 58 35" xfId="1823"/>
    <cellStyle name="Обычный 58 36" xfId="3497"/>
    <cellStyle name="Обычный 58 37" xfId="5516"/>
    <cellStyle name="Обычный 58 38" xfId="4199"/>
    <cellStyle name="Обычный 58 39" xfId="4902"/>
    <cellStyle name="Обычный 58 4" xfId="2861"/>
    <cellStyle name="Обычный 58 40" xfId="4820"/>
    <cellStyle name="Обычный 58 41" xfId="1204"/>
    <cellStyle name="Обычный 58 42" xfId="3902"/>
    <cellStyle name="Обычный 58 43" xfId="4642"/>
    <cellStyle name="Обычный 58 44" xfId="5380"/>
    <cellStyle name="Обычный 58 45" xfId="5025"/>
    <cellStyle name="Обычный 58 46" xfId="5410"/>
    <cellStyle name="Обычный 58 47" xfId="4096"/>
    <cellStyle name="Обычный 58 48" xfId="4327"/>
    <cellStyle name="Обычный 58 49" xfId="5156"/>
    <cellStyle name="Обычный 58 5" xfId="2884"/>
    <cellStyle name="Обычный 58 50" xfId="5121"/>
    <cellStyle name="Обычный 58 51" xfId="5528"/>
    <cellStyle name="Обычный 58 52" xfId="8910"/>
    <cellStyle name="Обычный 58 53" xfId="5855"/>
    <cellStyle name="Обычный 58 54" xfId="7292"/>
    <cellStyle name="Обычный 58 55" xfId="5999"/>
    <cellStyle name="Обычный 58 56" xfId="5557"/>
    <cellStyle name="Обычный 58 57" xfId="3865"/>
    <cellStyle name="Обычный 58 58" xfId="6587"/>
    <cellStyle name="Обычный 58 59" xfId="4779"/>
    <cellStyle name="Обычный 58 6" xfId="2910"/>
    <cellStyle name="Обычный 58 60" xfId="4288"/>
    <cellStyle name="Обычный 58 61" xfId="5990"/>
    <cellStyle name="Обычный 58 62" xfId="6940"/>
    <cellStyle name="Обычный 58 63" xfId="5795"/>
    <cellStyle name="Обычный 58 64" xfId="1852"/>
    <cellStyle name="Обычный 58 65" xfId="4185"/>
    <cellStyle name="Обычный 58 66" xfId="3855"/>
    <cellStyle name="Обычный 58 67" xfId="5602"/>
    <cellStyle name="Обычный 58 68" xfId="6742"/>
    <cellStyle name="Обычный 58 69" xfId="6527"/>
    <cellStyle name="Обычный 58 7" xfId="2933"/>
    <cellStyle name="Обычный 58 70" xfId="7153"/>
    <cellStyle name="Обычный 58 71" xfId="6915"/>
    <cellStyle name="Обычный 58 72" xfId="8303"/>
    <cellStyle name="Обычный 58 73" xfId="6568"/>
    <cellStyle name="Обычный 58 74" xfId="6704"/>
    <cellStyle name="Обычный 58 75" xfId="6021"/>
    <cellStyle name="Обычный 58 76" xfId="6496"/>
    <cellStyle name="Обычный 58 77" xfId="7426"/>
    <cellStyle name="Обычный 58 78" xfId="5768"/>
    <cellStyle name="Обычный 58 79" xfId="6748"/>
    <cellStyle name="Обычный 58 8" xfId="2957"/>
    <cellStyle name="Обычный 58 80" xfId="2417"/>
    <cellStyle name="Обычный 58 81" xfId="7434"/>
    <cellStyle name="Обычный 58 82" xfId="7142"/>
    <cellStyle name="Обычный 58 83" xfId="8838"/>
    <cellStyle name="Обычный 58 84" xfId="8129"/>
    <cellStyle name="Обычный 58 85" xfId="7823"/>
    <cellStyle name="Обычный 58 86" xfId="7149"/>
    <cellStyle name="Обычный 58 87" xfId="8381"/>
    <cellStyle name="Обычный 58 88" xfId="7428"/>
    <cellStyle name="Обычный 58 89" xfId="4844"/>
    <cellStyle name="Обычный 58 9" xfId="2981"/>
    <cellStyle name="Обычный 58 90" xfId="8278"/>
    <cellStyle name="Обычный 58 91" xfId="5279"/>
    <cellStyle name="Обычный 58 92" xfId="8780"/>
    <cellStyle name="Обычный 58 93" xfId="6330"/>
    <cellStyle name="Обычный 58 94" xfId="8302"/>
    <cellStyle name="Обычный 58 95" xfId="8400"/>
    <cellStyle name="Обычный 58 96" xfId="533"/>
    <cellStyle name="Обычный 58 97" xfId="523"/>
    <cellStyle name="Обычный 58 98" xfId="508"/>
    <cellStyle name="Обычный 58 99" xfId="493"/>
    <cellStyle name="Обычный 59 10" xfId="3048"/>
    <cellStyle name="Обычный 59 100" xfId="9056"/>
    <cellStyle name="Обычный 59 101" xfId="1051"/>
    <cellStyle name="Обычный 59 102" xfId="1966"/>
    <cellStyle name="Обычный 59 103" xfId="1887"/>
    <cellStyle name="Обычный 59 104" xfId="1598"/>
    <cellStyle name="Обычный 59 105" xfId="9003"/>
    <cellStyle name="Обычный 59 106" xfId="1113"/>
    <cellStyle name="Обычный 59 107" xfId="929"/>
    <cellStyle name="Обычный 59 108" xfId="1138"/>
    <cellStyle name="Обычный 59 109" xfId="435"/>
    <cellStyle name="Обычный 59 11" xfId="3081"/>
    <cellStyle name="Обычный 59 110" xfId="9375"/>
    <cellStyle name="Обычный 59 111" xfId="1631"/>
    <cellStyle name="Обычный 59 112" xfId="8973"/>
    <cellStyle name="Обычный 59 113" xfId="1392"/>
    <cellStyle name="Обычный 59 114" xfId="9148"/>
    <cellStyle name="Обычный 59 115" xfId="1154"/>
    <cellStyle name="Обычный 59 116" xfId="2042"/>
    <cellStyle name="Обычный 59 117" xfId="1590"/>
    <cellStyle name="Обычный 59 118" xfId="85"/>
    <cellStyle name="Обычный 59 119" xfId="1420"/>
    <cellStyle name="Обычный 59 12" xfId="3112"/>
    <cellStyle name="Обычный 59 120" xfId="601"/>
    <cellStyle name="Обычный 59 121" xfId="640"/>
    <cellStyle name="Обычный 59 122" xfId="12"/>
    <cellStyle name="Обычный 59 123" xfId="1720"/>
    <cellStyle name="Обычный 59 124" xfId="895"/>
    <cellStyle name="Обычный 59 125" xfId="708"/>
    <cellStyle name="Обычный 59 126" xfId="1101"/>
    <cellStyle name="Обычный 59 127" xfId="9790"/>
    <cellStyle name="Обычный 59 128" xfId="10031"/>
    <cellStyle name="Обычный 59 129" xfId="9931"/>
    <cellStyle name="Обычный 59 13" xfId="3144"/>
    <cellStyle name="Обычный 59 130" xfId="9617"/>
    <cellStyle name="Обычный 59 14" xfId="3171"/>
    <cellStyle name="Обычный 59 15" xfId="3201"/>
    <cellStyle name="Обычный 59 16" xfId="3241"/>
    <cellStyle name="Обычный 59 17" xfId="3286"/>
    <cellStyle name="Обычный 59 18" xfId="3323"/>
    <cellStyle name="Обычный 59 19" xfId="3365"/>
    <cellStyle name="Обычный 59 2" xfId="2837"/>
    <cellStyle name="Обычный 59 20" xfId="3489"/>
    <cellStyle name="Обычный 59 21" xfId="6863"/>
    <cellStyle name="Обычный 59 22" xfId="2839"/>
    <cellStyle name="Обычный 59 23" xfId="3548"/>
    <cellStyle name="Обычный 59 24" xfId="3578"/>
    <cellStyle name="Обычный 59 25" xfId="3683"/>
    <cellStyle name="Обычный 59 26" xfId="3955"/>
    <cellStyle name="Обычный 59 27" xfId="3783"/>
    <cellStyle name="Обычный 59 28" xfId="4025"/>
    <cellStyle name="Обычный 59 29" xfId="2219"/>
    <cellStyle name="Обычный 59 3" xfId="2862"/>
    <cellStyle name="Обычный 59 30" xfId="4538"/>
    <cellStyle name="Обычный 59 31" xfId="4009"/>
    <cellStyle name="Обычный 59 32" xfId="3778"/>
    <cellStyle name="Обычный 59 33" xfId="3748"/>
    <cellStyle name="Обычный 59 34" xfId="3904"/>
    <cellStyle name="Обычный 59 35" xfId="8840"/>
    <cellStyle name="Обычный 59 36" xfId="4217"/>
    <cellStyle name="Обычный 59 37" xfId="4853"/>
    <cellStyle name="Обычный 59 38" xfId="4783"/>
    <cellStyle name="Обычный 59 39" xfId="4673"/>
    <cellStyle name="Обычный 59 4" xfId="77"/>
    <cellStyle name="Обычный 59 40" xfId="3971"/>
    <cellStyle name="Обычный 59 41" xfId="4374"/>
    <cellStyle name="Обычный 59 42" xfId="5239"/>
    <cellStyle name="Обычный 59 43" xfId="5164"/>
    <cellStyle name="Обычный 59 44" xfId="5256"/>
    <cellStyle name="Обычный 59 45" xfId="4685"/>
    <cellStyle name="Обычный 59 46" xfId="1333"/>
    <cellStyle name="Обычный 59 47" xfId="5048"/>
    <cellStyle name="Обычный 59 48" xfId="15"/>
    <cellStyle name="Обычный 59 49" xfId="4404"/>
    <cellStyle name="Обычный 59 5" xfId="2911"/>
    <cellStyle name="Обычный 59 50" xfId="4554"/>
    <cellStyle name="Обычный 59 51" xfId="6115"/>
    <cellStyle name="Обычный 59 52" xfId="4203"/>
    <cellStyle name="Обычный 59 53" xfId="3957"/>
    <cellStyle name="Обычный 59 54" xfId="5571"/>
    <cellStyle name="Обычный 59 55" xfId="5241"/>
    <cellStyle name="Обычный 59 56" xfId="1202"/>
    <cellStyle name="Обычный 59 57" xfId="5407"/>
    <cellStyle name="Обычный 59 58" xfId="4197"/>
    <cellStyle name="Обычный 59 59" xfId="6517"/>
    <cellStyle name="Обычный 59 6" xfId="1320"/>
    <cellStyle name="Обычный 59 60" xfId="8652"/>
    <cellStyle name="Обычный 59 61" xfId="6822"/>
    <cellStyle name="Обычный 59 62" xfId="4433"/>
    <cellStyle name="Обычный 59 63" xfId="5532"/>
    <cellStyle name="Обычный 59 64" xfId="5757"/>
    <cellStyle name="Обычный 59 65" xfId="5964"/>
    <cellStyle name="Обычный 59 66" xfId="6456"/>
    <cellStyle name="Обычный 59 67" xfId="9172"/>
    <cellStyle name="Обычный 59 68" xfId="5232"/>
    <cellStyle name="Обычный 59 69" xfId="6343"/>
    <cellStyle name="Обычный 59 7" xfId="2958"/>
    <cellStyle name="Обычный 59 70" xfId="5214"/>
    <cellStyle name="Обычный 59 71" xfId="8304"/>
    <cellStyle name="Обычный 59 72" xfId="8478"/>
    <cellStyle name="Обычный 59 73" xfId="9438"/>
    <cellStyle name="Обычный 59 74" xfId="5948"/>
    <cellStyle name="Обычный 59 75" xfId="6917"/>
    <cellStyle name="Обычный 59 76" xfId="6403"/>
    <cellStyle name="Обычный 59 77" xfId="4734"/>
    <cellStyle name="Обычный 59 78" xfId="6322"/>
    <cellStyle name="Обычный 59 79" xfId="7176"/>
    <cellStyle name="Обычный 59 8" xfId="2982"/>
    <cellStyle name="Обычный 59 80" xfId="8286"/>
    <cellStyle name="Обычный 59 81" xfId="7084"/>
    <cellStyle name="Обычный 59 82" xfId="7323"/>
    <cellStyle name="Обычный 59 83" xfId="8331"/>
    <cellStyle name="Обычный 59 84" xfId="2991"/>
    <cellStyle name="Обычный 59 85" xfId="5902"/>
    <cellStyle name="Обычный 59 86" xfId="7295"/>
    <cellStyle name="Обычный 59 87" xfId="7570"/>
    <cellStyle name="Обычный 59 88" xfId="4106"/>
    <cellStyle name="Обычный 59 89" xfId="9229"/>
    <cellStyle name="Обычный 59 9" xfId="3016"/>
    <cellStyle name="Обычный 59 90" xfId="8323"/>
    <cellStyle name="Обычный 59 91" xfId="8627"/>
    <cellStyle name="Обычный 59 92" xfId="8573"/>
    <cellStyle name="Обычный 59 93" xfId="9034"/>
    <cellStyle name="Обычный 59 94" xfId="7513"/>
    <cellStyle name="Обычный 59 95" xfId="9168"/>
    <cellStyle name="Обычный 59 96" xfId="808"/>
    <cellStyle name="Обычный 59 97" xfId="179"/>
    <cellStyle name="Обычный 59 98" xfId="554"/>
    <cellStyle name="Обычный 59 99" xfId="1"/>
    <cellStyle name="Обычный 6" xfId="10237"/>
    <cellStyle name="Обычный 6 10" xfId="9216"/>
    <cellStyle name="Обычный 6 100" xfId="9859"/>
    <cellStyle name="Обычный 6 101" xfId="9453"/>
    <cellStyle name="Обычный 6 102" xfId="9486"/>
    <cellStyle name="Обычный 6 103" xfId="10219"/>
    <cellStyle name="Обычный 6 104" xfId="10153"/>
    <cellStyle name="Обычный 6 105" xfId="10207"/>
    <cellStyle name="Обычный 6 106" xfId="9947"/>
    <cellStyle name="Обычный 6 107" xfId="9725"/>
    <cellStyle name="Обычный 6 11" xfId="8054"/>
    <cellStyle name="Обычный 6 12" xfId="150"/>
    <cellStyle name="Обычный 6 13" xfId="4954"/>
    <cellStyle name="Обычный 6 14" xfId="1032"/>
    <cellStyle name="Обычный 6 15" xfId="2131"/>
    <cellStyle name="Обычный 6 16" xfId="2237"/>
    <cellStyle name="Обычный 6 17" xfId="1003"/>
    <cellStyle name="Обычный 6 18" xfId="8963"/>
    <cellStyle name="Обычный 6 19" xfId="9372"/>
    <cellStyle name="Обычный 6 2" xfId="4580"/>
    <cellStyle name="Обычный 6 20" xfId="1218"/>
    <cellStyle name="Обычный 6 21" xfId="9018"/>
    <cellStyle name="Обычный 6 22" xfId="1879"/>
    <cellStyle name="Обычный 6 23" xfId="4256"/>
    <cellStyle name="Обычный 6 24" xfId="1681"/>
    <cellStyle name="Обычный 6 25" xfId="1891"/>
    <cellStyle name="Обычный 6 26" xfId="1115"/>
    <cellStyle name="Обычный 6 27" xfId="846"/>
    <cellStyle name="Обычный 6 28" xfId="1499"/>
    <cellStyle name="Обычный 6 29" xfId="9384"/>
    <cellStyle name="Обычный 6 3" xfId="8833"/>
    <cellStyle name="Обычный 6 30" xfId="2317"/>
    <cellStyle name="Обычный 6 31" xfId="9117"/>
    <cellStyle name="Обычный 6 32" xfId="1829"/>
    <cellStyle name="Обычный 6 33" xfId="167"/>
    <cellStyle name="Обычный 6 34" xfId="9288"/>
    <cellStyle name="Обычный 6 35" xfId="1406"/>
    <cellStyle name="Обычный 6 36" xfId="1877"/>
    <cellStyle name="Обычный 6 37" xfId="1507"/>
    <cellStyle name="Обычный 6 38" xfId="1935"/>
    <cellStyle name="Обычный 6 39" xfId="2503"/>
    <cellStyle name="Обычный 6 4" xfId="63"/>
    <cellStyle name="Обычный 6 40" xfId="1589"/>
    <cellStyle name="Обычный 6 41" xfId="2210"/>
    <cellStyle name="Обычный 6 42" xfId="9324"/>
    <cellStyle name="Обычный 6 43" xfId="9322"/>
    <cellStyle name="Обычный 6 44" xfId="9387"/>
    <cellStyle name="Обычный 6 45" xfId="1485"/>
    <cellStyle name="Обычный 6 46" xfId="1491"/>
    <cellStyle name="Обычный 6 47" xfId="2299"/>
    <cellStyle name="Обычный 6 48" xfId="2033"/>
    <cellStyle name="Обычный 6 49" xfId="957"/>
    <cellStyle name="Обычный 6 5" xfId="8831"/>
    <cellStyle name="Обычный 6 50" xfId="455"/>
    <cellStyle name="Обычный 6 51" xfId="4"/>
    <cellStyle name="Обычный 6 52" xfId="768"/>
    <cellStyle name="Обычный 6 53" xfId="1602"/>
    <cellStyle name="Обычный 6 54" xfId="427"/>
    <cellStyle name="Обычный 6 55" xfId="1009"/>
    <cellStyle name="Обычный 6 56" xfId="1329"/>
    <cellStyle name="Обычный 6 57" xfId="1656"/>
    <cellStyle name="Обычный 6 58" xfId="1619"/>
    <cellStyle name="Обычный 6 59" xfId="2095"/>
    <cellStyle name="Обычный 6 6" xfId="8825"/>
    <cellStyle name="Обычный 6 60" xfId="2151"/>
    <cellStyle name="Обычный 6 61" xfId="426"/>
    <cellStyle name="Обычный 6 62" xfId="49"/>
    <cellStyle name="Обычный 6 63" xfId="43"/>
    <cellStyle name="Обычный 6 64" xfId="1018"/>
    <cellStyle name="Обычный 6 65" xfId="1168"/>
    <cellStyle name="Обычный 6 66" xfId="9095"/>
    <cellStyle name="Обычный 6 67" xfId="252"/>
    <cellStyle name="Обычный 6 68" xfId="889"/>
    <cellStyle name="Обычный 6 69" xfId="1726"/>
    <cellStyle name="Обычный 6 7" xfId="9329"/>
    <cellStyle name="Обычный 6 70" xfId="950"/>
    <cellStyle name="Обычный 6 71" xfId="940"/>
    <cellStyle name="Обычный 6 72" xfId="605"/>
    <cellStyle name="Обычный 6 73" xfId="10018"/>
    <cellStyle name="Обычный 6 74" xfId="9497"/>
    <cellStyle name="Обычный 6 75" xfId="9647"/>
    <cellStyle name="Обычный 6 76" xfId="9872"/>
    <cellStyle name="Обычный 6 77" xfId="10043"/>
    <cellStyle name="Обычный 6 78" xfId="9871"/>
    <cellStyle name="Обычный 6 79" xfId="9999"/>
    <cellStyle name="Обычный 6 8" xfId="9153"/>
    <cellStyle name="Обычный 6 80" xfId="9603"/>
    <cellStyle name="Обычный 6 81" xfId="9576"/>
    <cellStyle name="Обычный 6 82" xfId="9829"/>
    <cellStyle name="Обычный 6 83" xfId="9694"/>
    <cellStyle name="Обычный 6 84" xfId="10053"/>
    <cellStyle name="Обычный 6 85" xfId="9880"/>
    <cellStyle name="Обычный 6 86" xfId="9717"/>
    <cellStyle name="Обычный 6 87" xfId="9638"/>
    <cellStyle name="Обычный 6 88" xfId="9462"/>
    <cellStyle name="Обычный 6 89" xfId="9844"/>
    <cellStyle name="Обычный 6 9" xfId="8994"/>
    <cellStyle name="Обычный 6 90" xfId="9792"/>
    <cellStyle name="Обычный 6 91" xfId="9478"/>
    <cellStyle name="Обычный 6 92" xfId="9958"/>
    <cellStyle name="Обычный 6 93" xfId="9994"/>
    <cellStyle name="Обычный 6 94" xfId="10003"/>
    <cellStyle name="Обычный 6 95" xfId="9578"/>
    <cellStyle name="Обычный 6 96" xfId="10089"/>
    <cellStyle name="Обычный 6 97" xfId="9690"/>
    <cellStyle name="Обычный 6 98" xfId="9720"/>
    <cellStyle name="Обычный 6 99" xfId="9959"/>
    <cellStyle name="Обычный 60" xfId="1357"/>
    <cellStyle name="Обычный 60 10" xfId="4422"/>
    <cellStyle name="Обычный 60 100" xfId="193"/>
    <cellStyle name="Обычный 60 101" xfId="570"/>
    <cellStyle name="Обычный 60 102" xfId="1249"/>
    <cellStyle name="Обычный 60 103" xfId="643"/>
    <cellStyle name="Обычный 60 104" xfId="41"/>
    <cellStyle name="Обычный 60 105" xfId="2037"/>
    <cellStyle name="Обычный 60 106" xfId="1279"/>
    <cellStyle name="Обычный 60 107" xfId="1896"/>
    <cellStyle name="Обычный 60 108" xfId="2465"/>
    <cellStyle name="Обычный 60 109" xfId="101"/>
    <cellStyle name="Обычный 60 11" xfId="3134"/>
    <cellStyle name="Обычный 60 110" xfId="1304"/>
    <cellStyle name="Обычный 60 111" xfId="9412"/>
    <cellStyle name="Обычный 60 112" xfId="2112"/>
    <cellStyle name="Обычный 60 113" xfId="988"/>
    <cellStyle name="Обычный 60 114" xfId="147"/>
    <cellStyle name="Обычный 60 115" xfId="247"/>
    <cellStyle name="Обычный 60 116" xfId="896"/>
    <cellStyle name="Обычный 60 117" xfId="239"/>
    <cellStyle name="Обычный 60 118" xfId="1600"/>
    <cellStyle name="Обычный 60 119" xfId="216"/>
    <cellStyle name="Обычный 60 12" xfId="3162"/>
    <cellStyle name="Обычный 60 120" xfId="675"/>
    <cellStyle name="Обычный 60 121" xfId="411"/>
    <cellStyle name="Обычный 60 122" xfId="781"/>
    <cellStyle name="Обычный 60 123" xfId="1775"/>
    <cellStyle name="Обычный 60 124" xfId="1395"/>
    <cellStyle name="Обычный 60 13" xfId="3193"/>
    <cellStyle name="Обычный 60 14" xfId="3227"/>
    <cellStyle name="Обычный 60 15" xfId="3263"/>
    <cellStyle name="Обычный 60 16" xfId="3306"/>
    <cellStyle name="Обычный 60 17" xfId="3349"/>
    <cellStyle name="Обычный 60 18" xfId="3373"/>
    <cellStyle name="Обычный 60 19" xfId="3465"/>
    <cellStyle name="Обычный 60 2" xfId="5316"/>
    <cellStyle name="Обычный 60 20" xfId="3394"/>
    <cellStyle name="Обычный 60 21" xfId="3513"/>
    <cellStyle name="Обычный 60 22" xfId="3514"/>
    <cellStyle name="Обычный 60 23" xfId="3628"/>
    <cellStyle name="Обычный 60 24" xfId="9351"/>
    <cellStyle name="Обычный 60 25" xfId="7809"/>
    <cellStyle name="Обычный 60 26" xfId="3997"/>
    <cellStyle name="Обычный 60 27" xfId="3591"/>
    <cellStyle name="Обычный 60 28" xfId="3994"/>
    <cellStyle name="Обычный 60 29" xfId="3946"/>
    <cellStyle name="Обычный 60 3" xfId="2907"/>
    <cellStyle name="Обычный 60 30" xfId="3664"/>
    <cellStyle name="Обычный 60 31" xfId="2444"/>
    <cellStyle name="Обычный 60 32" xfId="3899"/>
    <cellStyle name="Обычный 60 33" xfId="4226"/>
    <cellStyle name="Обычный 60 34" xfId="8735"/>
    <cellStyle name="Обычный 60 35" xfId="4109"/>
    <cellStyle name="Обычный 60 36" xfId="3968"/>
    <cellStyle name="Обычный 60 37" xfId="4920"/>
    <cellStyle name="Обычный 60 38" xfId="4746"/>
    <cellStyle name="Обычный 60 39" xfId="3320"/>
    <cellStyle name="Обычный 60 4" xfId="2930"/>
    <cellStyle name="Обычный 60 40" xfId="4638"/>
    <cellStyle name="Обычный 60 41" xfId="4577"/>
    <cellStyle name="Обычный 60 42" xfId="4410"/>
    <cellStyle name="Обычный 60 43" xfId="1928"/>
    <cellStyle name="Обычный 60 44" xfId="4555"/>
    <cellStyle name="Обычный 60 45" xfId="1838"/>
    <cellStyle name="Обычный 60 46" xfId="5202"/>
    <cellStyle name="Обычный 60 47" xfId="4953"/>
    <cellStyle name="Обычный 60 48" xfId="4929"/>
    <cellStyle name="Обычный 60 49" xfId="5333"/>
    <cellStyle name="Обычный 60 5" xfId="2954"/>
    <cellStyle name="Обычный 60 50" xfId="5994"/>
    <cellStyle name="Обычный 60 51" xfId="5784"/>
    <cellStyle name="Обычный 60 52" xfId="5661"/>
    <cellStyle name="Обычный 60 53" xfId="3475"/>
    <cellStyle name="Обычный 60 54" xfId="6564"/>
    <cellStyle name="Обычный 60 55" xfId="5676"/>
    <cellStyle name="Обычный 60 56" xfId="5938"/>
    <cellStyle name="Обычный 60 57" xfId="6016"/>
    <cellStyle name="Обычный 60 58" xfId="6725"/>
    <cellStyle name="Обычный 60 59" xfId="4972"/>
    <cellStyle name="Обычный 60 6" xfId="2975"/>
    <cellStyle name="Обычный 60 60" xfId="3846"/>
    <cellStyle name="Обычный 60 61" xfId="7010"/>
    <cellStyle name="Обычный 60 62" xfId="7039"/>
    <cellStyle name="Обычный 60 63" xfId="6743"/>
    <cellStyle name="Обычный 60 64" xfId="5651"/>
    <cellStyle name="Обычный 60 65" xfId="5482"/>
    <cellStyle name="Обычный 60 66" xfId="2264"/>
    <cellStyle name="Обычный 60 67" xfId="6812"/>
    <cellStyle name="Обычный 60 68" xfId="7032"/>
    <cellStyle name="Обычный 60 69" xfId="8998"/>
    <cellStyle name="Обычный 60 7" xfId="3008"/>
    <cellStyle name="Обычный 60 70" xfId="5671"/>
    <cellStyle name="Обычный 60 71" xfId="5771"/>
    <cellStyle name="Обычный 60 72" xfId="7667"/>
    <cellStyle name="Обычный 60 73" xfId="3595"/>
    <cellStyle name="Обычный 60 74" xfId="7521"/>
    <cellStyle name="Обычный 60 75" xfId="7813"/>
    <cellStyle name="Обычный 60 76" xfId="7403"/>
    <cellStyle name="Обычный 60 77" xfId="2404"/>
    <cellStyle name="Обычный 60 78" xfId="8699"/>
    <cellStyle name="Обычный 60 79" xfId="7062"/>
    <cellStyle name="Обычный 60 8" xfId="1208"/>
    <cellStyle name="Обычный 60 80" xfId="6253"/>
    <cellStyle name="Обычный 60 81" xfId="6763"/>
    <cellStyle name="Обычный 60 82" xfId="6153"/>
    <cellStyle name="Обычный 60 83" xfId="2178"/>
    <cellStyle name="Обычный 60 84" xfId="9050"/>
    <cellStyle name="Обычный 60 85" xfId="5323"/>
    <cellStyle name="Обычный 60 86" xfId="5168"/>
    <cellStyle name="Обычный 60 87" xfId="9250"/>
    <cellStyle name="Обычный 60 88" xfId="8211"/>
    <cellStyle name="Обычный 60 89" xfId="6303"/>
    <cellStyle name="Обычный 60 9" xfId="3069"/>
    <cellStyle name="Обычный 60 90" xfId="7438"/>
    <cellStyle name="Обычный 60 91" xfId="7880"/>
    <cellStyle name="Обычный 60 92" xfId="7408"/>
    <cellStyle name="Обычный 60 93" xfId="4193"/>
    <cellStyle name="Обычный 60 94" xfId="783"/>
    <cellStyle name="Обычный 60 95" xfId="9064"/>
    <cellStyle name="Обычный 60 96" xfId="478"/>
    <cellStyle name="Обычный 60 97" xfId="160"/>
    <cellStyle name="Обычный 60 98" xfId="1379"/>
    <cellStyle name="Обычный 60 99" xfId="519"/>
    <cellStyle name="Обычный 61 10" xfId="3135"/>
    <cellStyle name="Обычный 61 100" xfId="1936"/>
    <cellStyle name="Обычный 61 101" xfId="9041"/>
    <cellStyle name="Обычный 61 102" xfId="780"/>
    <cellStyle name="Обычный 61 103" xfId="1618"/>
    <cellStyle name="Обычный 61 104" xfId="2464"/>
    <cellStyle name="Обычный 61 105" xfId="1920"/>
    <cellStyle name="Обычный 61 106" xfId="1503"/>
    <cellStyle name="Обычный 61 107" xfId="1110"/>
    <cellStyle name="Обычный 61 108" xfId="569"/>
    <cellStyle name="Обычный 61 109" xfId="1878"/>
    <cellStyle name="Обычный 61 11" xfId="7465"/>
    <cellStyle name="Обычный 61 110" xfId="1820"/>
    <cellStyle name="Обычный 61 111" xfId="1019"/>
    <cellStyle name="Обычный 61 112" xfId="2214"/>
    <cellStyle name="Обычный 61 113" xfId="856"/>
    <cellStyle name="Обычный 61 114" xfId="973"/>
    <cellStyle name="Обычный 61 115" xfId="251"/>
    <cellStyle name="Обычный 61 116" xfId="2301"/>
    <cellStyle name="Обычный 61 117" xfId="1027"/>
    <cellStyle name="Обычный 61 118" xfId="254"/>
    <cellStyle name="Обычный 61 119" xfId="270"/>
    <cellStyle name="Обычный 61 12" xfId="8661"/>
    <cellStyle name="Обычный 61 120" xfId="9115"/>
    <cellStyle name="Обычный 61 121" xfId="575"/>
    <cellStyle name="Обычный 61 122" xfId="184"/>
    <cellStyle name="Обычный 61 123" xfId="233"/>
    <cellStyle name="Обычный 61 124" xfId="9533"/>
    <cellStyle name="Обычный 61 125" xfId="10213"/>
    <cellStyle name="Обычный 61 126" xfId="9804"/>
    <cellStyle name="Обычный 61 13" xfId="3228"/>
    <cellStyle name="Обычный 61 14" xfId="3264"/>
    <cellStyle name="Обычный 61 15" xfId="3307"/>
    <cellStyle name="Обычный 61 16" xfId="1457"/>
    <cellStyle name="Обычный 61 17" xfId="3420"/>
    <cellStyle name="Обычный 61 18" xfId="3051"/>
    <cellStyle name="Обычный 61 19" xfId="3473"/>
    <cellStyle name="Обычный 61 2" xfId="2908"/>
    <cellStyle name="Обычный 61 20" xfId="3609"/>
    <cellStyle name="Обычный 61 21" xfId="3368"/>
    <cellStyle name="Обычный 61 22" xfId="1816"/>
    <cellStyle name="Обычный 61 23" xfId="3674"/>
    <cellStyle name="Обычный 61 24" xfId="3759"/>
    <cellStyle name="Обычный 61 25" xfId="3660"/>
    <cellStyle name="Обычный 61 26" xfId="3726"/>
    <cellStyle name="Обычный 61 27" xfId="2501"/>
    <cellStyle name="Обычный 61 28" xfId="9142"/>
    <cellStyle name="Обычный 61 29" xfId="3956"/>
    <cellStyle name="Обычный 61 3" xfId="2931"/>
    <cellStyle name="Обычный 61 30" xfId="4266"/>
    <cellStyle name="Обычный 61 31" xfId="3931"/>
    <cellStyle name="Обычный 61 32" xfId="3862"/>
    <cellStyle name="Обычный 61 33" xfId="3438"/>
    <cellStyle name="Обычный 61 34" xfId="4634"/>
    <cellStyle name="Обычный 61 35" xfId="4231"/>
    <cellStyle name="Обычный 61 36" xfId="4761"/>
    <cellStyle name="Обычный 61 37" xfId="4897"/>
    <cellStyle name="Обычный 61 38" xfId="4743"/>
    <cellStyle name="Обычный 61 39" xfId="5242"/>
    <cellStyle name="Обычный 61 4" xfId="1982"/>
    <cellStyle name="Обычный 61 40" xfId="1159"/>
    <cellStyle name="Обычный 61 41" xfId="5337"/>
    <cellStyle name="Обычный 61 42" xfId="4369"/>
    <cellStyle name="Обычный 61 43" xfId="4396"/>
    <cellStyle name="Обычный 61 44" xfId="9314"/>
    <cellStyle name="Обычный 61 45" xfId="8253"/>
    <cellStyle name="Обычный 61 46" xfId="5485"/>
    <cellStyle name="Обычный 61 47" xfId="4938"/>
    <cellStyle name="Обычный 61 48" xfId="5062"/>
    <cellStyle name="Обычный 61 49" xfId="5213"/>
    <cellStyle name="Обычный 61 5" xfId="2976"/>
    <cellStyle name="Обычный 61 50" xfId="5052"/>
    <cellStyle name="Обычный 61 51" xfId="4245"/>
    <cellStyle name="Обычный 61 52" xfId="4314"/>
    <cellStyle name="Обычный 61 53" xfId="6550"/>
    <cellStyle name="Обычный 61 54" xfId="6664"/>
    <cellStyle name="Обычный 61 55" xfId="6412"/>
    <cellStyle name="Обычный 61 56" xfId="5606"/>
    <cellStyle name="Обычный 61 57" xfId="4658"/>
    <cellStyle name="Обычный 61 58" xfId="4768"/>
    <cellStyle name="Обычный 61 59" xfId="5690"/>
    <cellStyle name="Обычный 61 6" xfId="2622"/>
    <cellStyle name="Обычный 61 60" xfId="6020"/>
    <cellStyle name="Обычный 61 61" xfId="3677"/>
    <cellStyle name="Обычный 61 62" xfId="6798"/>
    <cellStyle name="Обычный 61 63" xfId="7021"/>
    <cellStyle name="Обычный 61 64" xfId="2456"/>
    <cellStyle name="Обычный 61 65" xfId="6354"/>
    <cellStyle name="Обычный 61 66" xfId="7635"/>
    <cellStyle name="Обычный 61 67" xfId="9184"/>
    <cellStyle name="Обычный 61 68" xfId="6515"/>
    <cellStyle name="Обычный 61 69" xfId="5921"/>
    <cellStyle name="Обычный 61 7" xfId="3039"/>
    <cellStyle name="Обычный 61 70" xfId="7205"/>
    <cellStyle name="Обычный 61 71" xfId="5437"/>
    <cellStyle name="Обычный 61 72" xfId="9047"/>
    <cellStyle name="Обычный 61 73" xfId="2459"/>
    <cellStyle name="Обычный 61 74" xfId="6660"/>
    <cellStyle name="Обычный 61 75" xfId="6293"/>
    <cellStyle name="Обычный 61 76" xfId="7669"/>
    <cellStyle name="Обычный 61 77" xfId="7196"/>
    <cellStyle name="Обычный 61 78" xfId="8013"/>
    <cellStyle name="Обычный 61 79" xfId="9403"/>
    <cellStyle name="Обычный 61 8" xfId="3071"/>
    <cellStyle name="Обычный 61 80" xfId="8589"/>
    <cellStyle name="Обычный 61 81" xfId="7895"/>
    <cellStyle name="Обычный 61 82" xfId="7811"/>
    <cellStyle name="Обычный 61 83" xfId="7287"/>
    <cellStyle name="Обычный 61 84" xfId="7591"/>
    <cellStyle name="Обычный 61 85" xfId="8432"/>
    <cellStyle name="Обычный 61 86" xfId="8639"/>
    <cellStyle name="Обычный 61 87" xfId="7877"/>
    <cellStyle name="Обычный 61 88" xfId="6883"/>
    <cellStyle name="Обычный 61 89" xfId="2585"/>
    <cellStyle name="Обычный 61 9" xfId="8154"/>
    <cellStyle name="Обычный 61 90" xfId="7200"/>
    <cellStyle name="Обычный 61 91" xfId="7834"/>
    <cellStyle name="Обычный 61 92" xfId="6559"/>
    <cellStyle name="Обычный 61 93" xfId="1094"/>
    <cellStyle name="Обычный 61 94" xfId="1091"/>
    <cellStyle name="Обычный 61 95" xfId="690"/>
    <cellStyle name="Обычный 61 96" xfId="1323"/>
    <cellStyle name="Обычный 61 97" xfId="1015"/>
    <cellStyle name="Обычный 61 98" xfId="877"/>
    <cellStyle name="Обычный 61 99" xfId="885"/>
    <cellStyle name="Обычный 62 10" xfId="1399"/>
    <cellStyle name="Обычный 62 100" xfId="1595"/>
    <cellStyle name="Обычный 62 101" xfId="2120"/>
    <cellStyle name="Обычный 62 102" xfId="1539"/>
    <cellStyle name="Обычный 62 103" xfId="726"/>
    <cellStyle name="Обычный 62 104" xfId="1844"/>
    <cellStyle name="Обычный 62 105" xfId="1850"/>
    <cellStyle name="Обычный 62 106" xfId="9271"/>
    <cellStyle name="Обычный 62 107" xfId="752"/>
    <cellStyle name="Обычный 62 108" xfId="952"/>
    <cellStyle name="Обычный 62 109" xfId="1076"/>
    <cellStyle name="Обычный 62 11" xfId="3194"/>
    <cellStyle name="Обычный 62 110" xfId="1093"/>
    <cellStyle name="Обычный 62 111" xfId="429"/>
    <cellStyle name="Обычный 62 112" xfId="655"/>
    <cellStyle name="Обычный 62 113" xfId="2196"/>
    <cellStyle name="Обычный 62 114" xfId="2069"/>
    <cellStyle name="Обычный 62 115" xfId="1792"/>
    <cellStyle name="Обычный 62 116" xfId="360"/>
    <cellStyle name="Обычный 62 117" xfId="46"/>
    <cellStyle name="Обычный 62 118" xfId="1030"/>
    <cellStyle name="Обычный 62 119" xfId="258"/>
    <cellStyle name="Обычный 62 12" xfId="3229"/>
    <cellStyle name="Обычный 62 120" xfId="235"/>
    <cellStyle name="Обычный 62 121" xfId="1283"/>
    <cellStyle name="Обычный 62 122" xfId="9800"/>
    <cellStyle name="Обычный 62 123" xfId="10036"/>
    <cellStyle name="Обычный 62 13" xfId="3265"/>
    <cellStyle name="Обычный 62 14" xfId="3308"/>
    <cellStyle name="Обычный 62 15" xfId="3350"/>
    <cellStyle name="Обычный 62 16" xfId="3380"/>
    <cellStyle name="Обычный 62 17" xfId="3017"/>
    <cellStyle name="Обычный 62 18" xfId="3573"/>
    <cellStyle name="Обычный 62 19" xfId="3462"/>
    <cellStyle name="Обычный 62 2" xfId="1397"/>
    <cellStyle name="Обычный 62 20" xfId="3560"/>
    <cellStyle name="Обычный 62 21" xfId="3620"/>
    <cellStyle name="Обычный 62 22" xfId="3495"/>
    <cellStyle name="Обычный 62 23" xfId="3744"/>
    <cellStyle name="Обычный 62 24" xfId="3835"/>
    <cellStyle name="Обычный 62 25" xfId="3851"/>
    <cellStyle name="Обычный 62 26" xfId="4067"/>
    <cellStyle name="Обычный 62 27" xfId="4090"/>
    <cellStyle name="Обычный 62 28" xfId="3832"/>
    <cellStyle name="Обычный 62 29" xfId="4163"/>
    <cellStyle name="Обычный 62 3" xfId="5393"/>
    <cellStyle name="Обычный 62 30" xfId="4246"/>
    <cellStyle name="Обычный 62 31" xfId="4165"/>
    <cellStyle name="Обычный 62 32" xfId="3767"/>
    <cellStyle name="Обычный 62 33" xfId="2355"/>
    <cellStyle name="Обычный 62 34" xfId="4537"/>
    <cellStyle name="Обычный 62 35" xfId="4184"/>
    <cellStyle name="Обычный 62 36" xfId="4790"/>
    <cellStyle name="Обычный 62 37" xfId="4040"/>
    <cellStyle name="Обычный 62 38" xfId="5230"/>
    <cellStyle name="Обычный 62 39" xfId="5325"/>
    <cellStyle name="Обычный 62 4" xfId="2977"/>
    <cellStyle name="Обычный 62 40" xfId="4379"/>
    <cellStyle name="Обычный 62 41" xfId="5348"/>
    <cellStyle name="Обычный 62 42" xfId="5040"/>
    <cellStyle name="Обычный 62 43" xfId="5584"/>
    <cellStyle name="Обычный 62 44" xfId="5816"/>
    <cellStyle name="Обычный 62 45" xfId="4393"/>
    <cellStyle name="Обычный 62 46" xfId="4966"/>
    <cellStyle name="Обычный 62 47" xfId="5767"/>
    <cellStyle name="Обычный 62 48" xfId="5363"/>
    <cellStyle name="Обычный 62 49" xfId="5735"/>
    <cellStyle name="Обычный 62 5" xfId="3009"/>
    <cellStyle name="Обычный 62 50" xfId="5255"/>
    <cellStyle name="Обычный 62 51" xfId="4415"/>
    <cellStyle name="Обычный 62 52" xfId="6535"/>
    <cellStyle name="Обычный 62 53" xfId="6650"/>
    <cellStyle name="Обычный 62 54" xfId="6759"/>
    <cellStyle name="Обычный 62 55" xfId="4944"/>
    <cellStyle name="Обычный 62 56" xfId="1446"/>
    <cellStyle name="Обычный 62 57" xfId="5504"/>
    <cellStyle name="Обычный 62 58" xfId="4625"/>
    <cellStyle name="Обычный 62 59" xfId="6083"/>
    <cellStyle name="Обычный 62 6" xfId="8163"/>
    <cellStyle name="Обычный 62 60" xfId="7117"/>
    <cellStyle name="Обычный 62 61" xfId="1465"/>
    <cellStyle name="Обычный 62 62" xfId="5247"/>
    <cellStyle name="Обычный 62 63" xfId="4071"/>
    <cellStyle name="Обычный 62 64" xfId="6012"/>
    <cellStyle name="Обычный 62 65" xfId="4338"/>
    <cellStyle name="Обычный 62 66" xfId="5594"/>
    <cellStyle name="Обычный 62 67" xfId="4300"/>
    <cellStyle name="Обычный 62 68" xfId="5068"/>
    <cellStyle name="Обычный 62 69" xfId="6520"/>
    <cellStyle name="Обычный 62 7" xfId="8746"/>
    <cellStyle name="Обычный 62 70" xfId="8957"/>
    <cellStyle name="Обычный 62 71" xfId="7747"/>
    <cellStyle name="Обычный 62 72" xfId="7947"/>
    <cellStyle name="Обычный 62 73" xfId="4615"/>
    <cellStyle name="Обычный 62 74" xfId="7817"/>
    <cellStyle name="Обычный 62 75" xfId="6969"/>
    <cellStyle name="Обычный 62 76" xfId="7243"/>
    <cellStyle name="Обычный 62 77" xfId="4829"/>
    <cellStyle name="Обычный 62 78" xfId="7540"/>
    <cellStyle name="Обычный 62 79" xfId="7127"/>
    <cellStyle name="Обычный 62 8" xfId="3105"/>
    <cellStyle name="Обычный 62 80" xfId="7574"/>
    <cellStyle name="Обычный 62 81" xfId="1402"/>
    <cellStyle name="Обычный 62 82" xfId="7441"/>
    <cellStyle name="Обычный 62 83" xfId="3754"/>
    <cellStyle name="Обычный 62 84" xfId="8568"/>
    <cellStyle name="Обычный 62 85" xfId="8522"/>
    <cellStyle name="Обычный 62 86" xfId="1316"/>
    <cellStyle name="Обычный 62 87" xfId="7872"/>
    <cellStyle name="Обычный 62 88" xfId="7904"/>
    <cellStyle name="Обычный 62 89" xfId="8744"/>
    <cellStyle name="Обычный 62 9" xfId="3136"/>
    <cellStyle name="Обычный 62 90" xfId="6635"/>
    <cellStyle name="Обычный 62 91" xfId="7977"/>
    <cellStyle name="Обычный 62 92" xfId="8843"/>
    <cellStyle name="Обычный 62 93" xfId="1955"/>
    <cellStyle name="Обычный 62 94" xfId="1017"/>
    <cellStyle name="Обычный 62 95" xfId="2171"/>
    <cellStyle name="Обычный 62 96" xfId="1166"/>
    <cellStyle name="Обычный 62 97" xfId="1609"/>
    <cellStyle name="Обычный 62 98" xfId="944"/>
    <cellStyle name="Обычный 62 99" xfId="1282"/>
    <cellStyle name="Обычный 63 10" xfId="1185"/>
    <cellStyle name="Обычный 63 100" xfId="358"/>
    <cellStyle name="Обычный 63 101" xfId="347"/>
    <cellStyle name="Обычный 63 102" xfId="335"/>
    <cellStyle name="Обычный 63 103" xfId="322"/>
    <cellStyle name="Обычный 63 104" xfId="313"/>
    <cellStyle name="Обычный 63 105" xfId="88"/>
    <cellStyle name="Обычный 63 106" xfId="293"/>
    <cellStyle name="Обычный 63 107" xfId="279"/>
    <cellStyle name="Обычный 63 108" xfId="498"/>
    <cellStyle name="Обычный 63 109" xfId="416"/>
    <cellStyle name="Обычный 63 11" xfId="4072"/>
    <cellStyle name="Обычный 63 110" xfId="1750"/>
    <cellStyle name="Обычный 63 111" xfId="70"/>
    <cellStyle name="Обычный 63 112" xfId="1975"/>
    <cellStyle name="Обычный 63 113" xfId="2218"/>
    <cellStyle name="Обычный 63 114" xfId="2402"/>
    <cellStyle name="Обычный 63 115" xfId="1810"/>
    <cellStyle name="Обычный 63 116" xfId="1543"/>
    <cellStyle name="Обычный 63 117" xfId="237"/>
    <cellStyle name="Обычный 63 118" xfId="1255"/>
    <cellStyle name="Обычный 63 119" xfId="1570"/>
    <cellStyle name="Обычный 63 12" xfId="3267"/>
    <cellStyle name="Обычный 63 120" xfId="10099"/>
    <cellStyle name="Обычный 63 13" xfId="3309"/>
    <cellStyle name="Обычный 63 14" xfId="3351"/>
    <cellStyle name="Обычный 63 15" xfId="3411"/>
    <cellStyle name="Обычный 63 16" xfId="3479"/>
    <cellStyle name="Обычный 63 17" xfId="7381"/>
    <cellStyle name="Обычный 63 18" xfId="3388"/>
    <cellStyle name="Обычный 63 19" xfId="1862"/>
    <cellStyle name="Обычный 63 2" xfId="2955"/>
    <cellStyle name="Обычный 63 20" xfId="3521"/>
    <cellStyle name="Обычный 63 21" xfId="3531"/>
    <cellStyle name="Обычный 63 22" xfId="3953"/>
    <cellStyle name="Обычный 63 23" xfId="3940"/>
    <cellStyle name="Обычный 63 24" xfId="3819"/>
    <cellStyle name="Обычный 63 25" xfId="3921"/>
    <cellStyle name="Обычный 63 26" xfId="1229"/>
    <cellStyle name="Обычный 63 27" xfId="1175"/>
    <cellStyle name="Обычный 63 28" xfId="4243"/>
    <cellStyle name="Обычный 63 29" xfId="5064"/>
    <cellStyle name="Обычный 63 3" xfId="2978"/>
    <cellStyle name="Обычный 63 30" xfId="4606"/>
    <cellStyle name="Обычный 63 31" xfId="4366"/>
    <cellStyle name="Обычный 63 32" xfId="4101"/>
    <cellStyle name="Обычный 63 33" xfId="3959"/>
    <cellStyle name="Обычный 63 34" xfId="4889"/>
    <cellStyle name="Обычный 63 35" xfId="5045"/>
    <cellStyle name="Обычный 63 36" xfId="3708"/>
    <cellStyle name="Обычный 63 37" xfId="3313"/>
    <cellStyle name="Обычный 63 38" xfId="5313"/>
    <cellStyle name="Обычный 63 39" xfId="3730"/>
    <cellStyle name="Обычный 63 4" xfId="3010"/>
    <cellStyle name="Обычный 63 40" xfId="9083"/>
    <cellStyle name="Обычный 63 41" xfId="5356"/>
    <cellStyle name="Обычный 63 42" xfId="4833"/>
    <cellStyle name="Обычный 63 43" xfId="4666"/>
    <cellStyle name="Обычный 63 44" xfId="5300"/>
    <cellStyle name="Обычный 63 45" xfId="2512"/>
    <cellStyle name="Обычный 63 46" xfId="5685"/>
    <cellStyle name="Обычный 63 47" xfId="5338"/>
    <cellStyle name="Обычный 63 48" xfId="5991"/>
    <cellStyle name="Обычный 63 49" xfId="5146"/>
    <cellStyle name="Обычный 63 5" xfId="3040"/>
    <cellStyle name="Обычный 63 50" xfId="5306"/>
    <cellStyle name="Обычный 63 51" xfId="6511"/>
    <cellStyle name="Обычный 63 52" xfId="6641"/>
    <cellStyle name="Обычный 63 53" xfId="6307"/>
    <cellStyle name="Обычный 63 54" xfId="4151"/>
    <cellStyle name="Обычный 63 55" xfId="6616"/>
    <cellStyle name="Обычный 63 56" xfId="3672"/>
    <cellStyle name="Обычный 63 57" xfId="6584"/>
    <cellStyle name="Обычный 63 58" xfId="9308"/>
    <cellStyle name="Обычный 63 59" xfId="3520"/>
    <cellStyle name="Обычный 63 6" xfId="3072"/>
    <cellStyle name="Обычный 63 60" xfId="6393"/>
    <cellStyle name="Обычный 63 61" xfId="6715"/>
    <cellStyle name="Обычный 63 62" xfId="6214"/>
    <cellStyle name="Обычный 63 63" xfId="8167"/>
    <cellStyle name="Обычный 63 64" xfId="4859"/>
    <cellStyle name="Обычный 63 65" xfId="4230"/>
    <cellStyle name="Обычный 63 66" xfId="7442"/>
    <cellStyle name="Обычный 63 67" xfId="2878"/>
    <cellStyle name="Обычный 63 68" xfId="5998"/>
    <cellStyle name="Обычный 63 69" xfId="2780"/>
    <cellStyle name="Обычный 63 7" xfId="3106"/>
    <cellStyle name="Обычный 63 70" xfId="4420"/>
    <cellStyle name="Обычный 63 71" xfId="1544"/>
    <cellStyle name="Обычный 63 72" xfId="7223"/>
    <cellStyle name="Обычный 63 73" xfId="6379"/>
    <cellStyle name="Обычный 63 74" xfId="6713"/>
    <cellStyle name="Обычный 63 75" xfId="2827"/>
    <cellStyle name="Обычный 63 76" xfId="8042"/>
    <cellStyle name="Обычный 63 77" xfId="8733"/>
    <cellStyle name="Обычный 63 78" xfId="6960"/>
    <cellStyle name="Обычный 63 79" xfId="9025"/>
    <cellStyle name="Обычный 63 8" xfId="3137"/>
    <cellStyle name="Обычный 63 80" xfId="2311"/>
    <cellStyle name="Обычный 63 81" xfId="8866"/>
    <cellStyle name="Обычный 63 82" xfId="2323"/>
    <cellStyle name="Обычный 63 83" xfId="8847"/>
    <cellStyle name="Обычный 63 84" xfId="8016"/>
    <cellStyle name="Обычный 63 85" xfId="7572"/>
    <cellStyle name="Обычный 63 86" xfId="3895"/>
    <cellStyle name="Обычный 63 87" xfId="6617"/>
    <cellStyle name="Обычный 63 88" xfId="8415"/>
    <cellStyle name="Обычный 63 89" xfId="8282"/>
    <cellStyle name="Обычный 63 9" xfId="3163"/>
    <cellStyle name="Обычный 63 90" xfId="5673"/>
    <cellStyle name="Обычный 63 91" xfId="475"/>
    <cellStyle name="Обычный 63 92" xfId="461"/>
    <cellStyle name="Обычный 63 93" xfId="447"/>
    <cellStyle name="Обычный 63 94" xfId="431"/>
    <cellStyle name="Обычный 63 95" xfId="421"/>
    <cellStyle name="Обычный 63 96" xfId="408"/>
    <cellStyle name="Обычный 63 97" xfId="395"/>
    <cellStyle name="Обычный 63 98" xfId="22"/>
    <cellStyle name="Обычный 63 99" xfId="370"/>
    <cellStyle name="Обычный 64 10" xfId="3230"/>
    <cellStyle name="Обычный 64 100" xfId="1755"/>
    <cellStyle name="Обычный 64 101" xfId="1057"/>
    <cellStyle name="Обычный 64 102" xfId="1890"/>
    <cellStyle name="Обычный 64 103" xfId="670"/>
    <cellStyle name="Обычный 64 104" xfId="1701"/>
    <cellStyle name="Обычный 64 105" xfId="496"/>
    <cellStyle name="Обычный 64 106" xfId="568"/>
    <cellStyle name="Обычный 64 107" xfId="351"/>
    <cellStyle name="Обычный 64 108" xfId="1848"/>
    <cellStyle name="Обычный 64 109" xfId="2238"/>
    <cellStyle name="Обычный 64 11" xfId="3269"/>
    <cellStyle name="Обычный 64 110" xfId="9075"/>
    <cellStyle name="Обычный 64 111" xfId="1727"/>
    <cellStyle name="Обычный 64 112" xfId="297"/>
    <cellStyle name="Обычный 64 113" xfId="338"/>
    <cellStyle name="Обычный 64 114" xfId="779"/>
    <cellStyle name="Обычный 64 115" xfId="1410"/>
    <cellStyle name="Обычный 64 116" xfId="1774"/>
    <cellStyle name="Обычный 64 117" xfId="746"/>
    <cellStyle name="Обычный 64 12" xfId="3310"/>
    <cellStyle name="Обычный 64 13" xfId="3352"/>
    <cellStyle name="Обычный 64 14" xfId="3372"/>
    <cellStyle name="Обычный 64 15" xfId="3445"/>
    <cellStyle name="Обычный 64 16" xfId="3434"/>
    <cellStyle name="Обычный 64 17" xfId="3491"/>
    <cellStyle name="Обычный 64 18" xfId="3626"/>
    <cellStyle name="Обычный 64 19" xfId="4814"/>
    <cellStyle name="Обычный 64 2" xfId="2979"/>
    <cellStyle name="Обычный 64 20" xfId="3679"/>
    <cellStyle name="Обычный 64 21" xfId="3918"/>
    <cellStyle name="Обычный 64 22" xfId="3888"/>
    <cellStyle name="Обычный 64 23" xfId="1171"/>
    <cellStyle name="Обычный 64 24" xfId="3929"/>
    <cellStyle name="Обычный 64 25" xfId="1528"/>
    <cellStyle name="Обычный 64 26" xfId="3898"/>
    <cellStyle name="Обычный 64 27" xfId="4350"/>
    <cellStyle name="Обычный 64 28" xfId="3606"/>
    <cellStyle name="Обычный 64 29" xfId="3827"/>
    <cellStyle name="Обычный 64 3" xfId="3011"/>
    <cellStyle name="Обычный 64 30" xfId="4005"/>
    <cellStyle name="Обычный 64 31" xfId="4598"/>
    <cellStyle name="Обычный 64 32" xfId="2768"/>
    <cellStyle name="Обычный 64 33" xfId="4628"/>
    <cellStyle name="Обычный 64 34" xfId="8094"/>
    <cellStyle name="Обычный 64 35" xfId="4428"/>
    <cellStyle name="Обычный 64 36" xfId="4210"/>
    <cellStyle name="Обычный 64 37" xfId="3183"/>
    <cellStyle name="Обычный 64 38" xfId="4239"/>
    <cellStyle name="Обычный 64 39" xfId="5396"/>
    <cellStyle name="Обычный 64 4" xfId="3042"/>
    <cellStyle name="Обычный 64 40" xfId="5008"/>
    <cellStyle name="Обычный 64 41" xfId="5143"/>
    <cellStyle name="Обычный 64 42" xfId="5797"/>
    <cellStyle name="Обычный 64 43" xfId="5491"/>
    <cellStyle name="Обычный 64 44" xfId="9195"/>
    <cellStyle name="Обычный 64 45" xfId="4298"/>
    <cellStyle name="Обычный 64 46" xfId="4395"/>
    <cellStyle name="Обычный 64 47" xfId="5926"/>
    <cellStyle name="Обычный 64 48" xfId="6235"/>
    <cellStyle name="Обычный 64 49" xfId="6290"/>
    <cellStyle name="Обычный 64 5" xfId="3073"/>
    <cellStyle name="Обычный 64 50" xfId="5057"/>
    <cellStyle name="Обычный 64 51" xfId="6622"/>
    <cellStyle name="Обычный 64 52" xfId="6747"/>
    <cellStyle name="Обычный 64 53" xfId="6843"/>
    <cellStyle name="Обычный 64 54" xfId="6608"/>
    <cellStyle name="Обычный 64 55" xfId="4130"/>
    <cellStyle name="Обычный 64 56" xfId="2073"/>
    <cellStyle name="Обычный 64 57" xfId="6514"/>
    <cellStyle name="Обычный 64 58" xfId="6311"/>
    <cellStyle name="Обычный 64 59" xfId="5254"/>
    <cellStyle name="Обычный 64 6" xfId="3107"/>
    <cellStyle name="Обычный 64 60" xfId="4053"/>
    <cellStyle name="Обычный 64 61" xfId="5931"/>
    <cellStyle name="Обычный 64 62" xfId="2648"/>
    <cellStyle name="Обычный 64 63" xfId="2472"/>
    <cellStyle name="Обычный 64 64" xfId="7017"/>
    <cellStyle name="Обычный 64 65" xfId="2608"/>
    <cellStyle name="Обычный 64 66" xfId="6866"/>
    <cellStyle name="Обычный 64 67" xfId="8017"/>
    <cellStyle name="Обычный 64 68" xfId="7304"/>
    <cellStyle name="Обычный 64 69" xfId="5235"/>
    <cellStyle name="Обычный 64 7" xfId="3138"/>
    <cellStyle name="Обычный 64 70" xfId="7627"/>
    <cellStyle name="Обычный 64 71" xfId="8171"/>
    <cellStyle name="Обычный 64 72" xfId="6465"/>
    <cellStyle name="Обычный 64 73" xfId="8008"/>
    <cellStyle name="Обычный 64 74" xfId="8626"/>
    <cellStyle name="Обычный 64 75" xfId="7225"/>
    <cellStyle name="Обычный 64 76" xfId="2082"/>
    <cellStyle name="Обычный 64 77" xfId="213"/>
    <cellStyle name="Обычный 64 78" xfId="8242"/>
    <cellStyle name="Обычный 64 79" xfId="8030"/>
    <cellStyle name="Обычный 64 8" xfId="7276"/>
    <cellStyle name="Обычный 64 80" xfId="7906"/>
    <cellStyle name="Обычный 64 81" xfId="7451"/>
    <cellStyle name="Обычный 64 82" xfId="8691"/>
    <cellStyle name="Обычный 64 83" xfId="6162"/>
    <cellStyle name="Обычный 64 84" xfId="7360"/>
    <cellStyle name="Обычный 64 85" xfId="8026"/>
    <cellStyle name="Обычный 64 86" xfId="9439"/>
    <cellStyle name="Обычный 64 87" xfId="7564"/>
    <cellStyle name="Обычный 64 88" xfId="9357"/>
    <cellStyle name="Обычный 64 89" xfId="6618"/>
    <cellStyle name="Обычный 64 9" xfId="8867"/>
    <cellStyle name="Обычный 64 90" xfId="1702"/>
    <cellStyle name="Обычный 64 91" xfId="9254"/>
    <cellStyle name="Обычный 64 92" xfId="1718"/>
    <cellStyle name="Обычный 64 93" xfId="217"/>
    <cellStyle name="Обычный 64 94" xfId="2359"/>
    <cellStyle name="Обычный 64 95" xfId="59"/>
    <cellStyle name="Обычный 64 96" xfId="833"/>
    <cellStyle name="Обычный 64 97" xfId="5"/>
    <cellStyle name="Обычный 64 98" xfId="863"/>
    <cellStyle name="Обычный 64 99" xfId="1213"/>
    <cellStyle name="Обычный 65 10" xfId="3270"/>
    <cellStyle name="Обычный 65 100" xfId="796"/>
    <cellStyle name="Обычный 65 101" xfId="829"/>
    <cellStyle name="Обычный 65 102" xfId="324"/>
    <cellStyle name="Обычный 65 103" xfId="1197"/>
    <cellStyle name="Обычный 65 104" xfId="1158"/>
    <cellStyle name="Обычный 65 105" xfId="890"/>
    <cellStyle name="Обычный 65 106" xfId="998"/>
    <cellStyle name="Обычный 65 107" xfId="2115"/>
    <cellStyle name="Обычный 65 108" xfId="591"/>
    <cellStyle name="Обычный 65 109" xfId="1721"/>
    <cellStyle name="Обычный 65 11" xfId="3311"/>
    <cellStyle name="Обычный 65 110" xfId="2368"/>
    <cellStyle name="Обычный 65 111" xfId="203"/>
    <cellStyle name="Обычный 65 112" xfId="40"/>
    <cellStyle name="Обычный 65 113" xfId="467"/>
    <cellStyle name="Обычный 65 114" xfId="223"/>
    <cellStyle name="Обычный 65 115" xfId="1375"/>
    <cellStyle name="Обычный 65 12" xfId="3353"/>
    <cellStyle name="Обычный 65 13" xfId="3421"/>
    <cellStyle name="Обычный 65 14" xfId="1711"/>
    <cellStyle name="Обычный 65 15" xfId="3501"/>
    <cellStyle name="Обычный 65 16" xfId="3557"/>
    <cellStyle name="Обычный 65 17" xfId="3564"/>
    <cellStyle name="Обычный 65 18" xfId="3509"/>
    <cellStyle name="Обычный 65 19" xfId="3897"/>
    <cellStyle name="Обычный 65 2" xfId="3012"/>
    <cellStyle name="Обычный 65 20" xfId="3797"/>
    <cellStyle name="Обычный 65 21" xfId="3803"/>
    <cellStyle name="Обычный 65 22" xfId="4080"/>
    <cellStyle name="Обычный 65 23" xfId="4013"/>
    <cellStyle name="Обычный 65 24" xfId="55"/>
    <cellStyle name="Обычный 65 25" xfId="8604"/>
    <cellStyle name="Обычный 65 26" xfId="3703"/>
    <cellStyle name="Обычный 65 27" xfId="4436"/>
    <cellStyle name="Обычный 65 28" xfId="3901"/>
    <cellStyle name="Обычный 65 29" xfId="4500"/>
    <cellStyle name="Обычный 65 3" xfId="3043"/>
    <cellStyle name="Обычный 65 30" xfId="4470"/>
    <cellStyle name="Обычный 65 31" xfId="4309"/>
    <cellStyle name="Обычный 65 32" xfId="1312"/>
    <cellStyle name="Обычный 65 33" xfId="5017"/>
    <cellStyle name="Обычный 65 34" xfId="3987"/>
    <cellStyle name="Обычный 65 35" xfId="5010"/>
    <cellStyle name="Обычный 65 36" xfId="5292"/>
    <cellStyle name="Обычный 65 37" xfId="5243"/>
    <cellStyle name="Обычный 65 38" xfId="5364"/>
    <cellStyle name="Обычный 65 39" xfId="5570"/>
    <cellStyle name="Обычный 65 4" xfId="3074"/>
    <cellStyle name="Обычный 65 40" xfId="5412"/>
    <cellStyle name="Обычный 65 41" xfId="6950"/>
    <cellStyle name="Обычный 65 42" xfId="5907"/>
    <cellStyle name="Обычный 65 43" xfId="4161"/>
    <cellStyle name="Обычный 65 44" xfId="6215"/>
    <cellStyle name="Обычный 65 45" xfId="5997"/>
    <cellStyle name="Обычный 65 46" xfId="5548"/>
    <cellStyle name="Обычный 65 47" xfId="8848"/>
    <cellStyle name="Обычный 65 48" xfId="5431"/>
    <cellStyle name="Обычный 65 49" xfId="1851"/>
    <cellStyle name="Обычный 65 5" xfId="1861"/>
    <cellStyle name="Обычный 65 50" xfId="6605"/>
    <cellStyle name="Обычный 65 51" xfId="6729"/>
    <cellStyle name="Обычный 65 52" xfId="6829"/>
    <cellStyle name="Обычный 65 53" xfId="6626"/>
    <cellStyle name="Обычный 65 54" xfId="4631"/>
    <cellStyle name="Обычный 65 55" xfId="3530"/>
    <cellStyle name="Обычный 65 56" xfId="6909"/>
    <cellStyle name="Обычный 65 57" xfId="4735"/>
    <cellStyle name="Обычный 65 58" xfId="6638"/>
    <cellStyle name="Обычный 65 59" xfId="5634"/>
    <cellStyle name="Обычный 65 6" xfId="4564"/>
    <cellStyle name="Обычный 65 60" xfId="5838"/>
    <cellStyle name="Обычный 65 61" xfId="5373"/>
    <cellStyle name="Обычный 65 62" xfId="6181"/>
    <cellStyle name="Обычный 65 63" xfId="8313"/>
    <cellStyle name="Обычный 65 64" xfId="7060"/>
    <cellStyle name="Обычный 65 65" xfId="1830"/>
    <cellStyle name="Обычный 65 66" xfId="7121"/>
    <cellStyle name="Обычный 65 67" xfId="5624"/>
    <cellStyle name="Обычный 65 68" xfId="6904"/>
    <cellStyle name="Обычный 65 69" xfId="7158"/>
    <cellStyle name="Обычный 65 7" xfId="5088"/>
    <cellStyle name="Обычный 65 70" xfId="2422"/>
    <cellStyle name="Обычный 65 71" xfId="5308"/>
    <cellStyle name="Обычный 65 72" xfId="5807"/>
    <cellStyle name="Обычный 65 73" xfId="7186"/>
    <cellStyle name="Обычный 65 74" xfId="1442"/>
    <cellStyle name="Обычный 65 75" xfId="7725"/>
    <cellStyle name="Обычный 65 76" xfId="5618"/>
    <cellStyle name="Обычный 65 77" xfId="8019"/>
    <cellStyle name="Обычный 65 78" xfId="5777"/>
    <cellStyle name="Обычный 65 79" xfId="7996"/>
    <cellStyle name="Обычный 65 8" xfId="3305"/>
    <cellStyle name="Обычный 65 80" xfId="2333"/>
    <cellStyle name="Обычный 65 81" xfId="8567"/>
    <cellStyle name="Обычный 65 82" xfId="8345"/>
    <cellStyle name="Обычный 65 83" xfId="7241"/>
    <cellStyle name="Обычный 65 84" xfId="8068"/>
    <cellStyle name="Обычный 65 85" xfId="1662"/>
    <cellStyle name="Обычный 65 86" xfId="8027"/>
    <cellStyle name="Обычный 65 87" xfId="7605"/>
    <cellStyle name="Обычный 65 88" xfId="7777"/>
    <cellStyle name="Обычный 65 89" xfId="742"/>
    <cellStyle name="Обычный 65 9" xfId="3231"/>
    <cellStyle name="Обычный 65 90" xfId="571"/>
    <cellStyle name="Обычный 65 91" xfId="1796"/>
    <cellStyle name="Обычный 65 92" xfId="1912"/>
    <cellStyle name="Обычный 65 93" xfId="732"/>
    <cellStyle name="Обычный 65 94" xfId="2457"/>
    <cellStyle name="Обычный 65 95" xfId="1443"/>
    <cellStyle name="Обычный 65 96" xfId="418"/>
    <cellStyle name="Обычный 65 97" xfId="1039"/>
    <cellStyle name="Обычный 65 98" xfId="1339"/>
    <cellStyle name="Обычный 65 99" xfId="2143"/>
    <cellStyle name="Обычный 66 10" xfId="7701"/>
    <cellStyle name="Обычный 66 100" xfId="1035"/>
    <cellStyle name="Обычный 66 101" xfId="2239"/>
    <cellStyle name="Обычный 66 102" xfId="1620"/>
    <cellStyle name="Обычный 66 103" xfId="9113"/>
    <cellStyle name="Обычный 66 104" xfId="9374"/>
    <cellStyle name="Обычный 66 105" xfId="301"/>
    <cellStyle name="Обычный 66 106" xfId="61"/>
    <cellStyle name="Обычный 66 107" xfId="1858"/>
    <cellStyle name="Обычный 66 108" xfId="1547"/>
    <cellStyle name="Обычный 66 109" xfId="676"/>
    <cellStyle name="Обычный 66 11" xfId="3354"/>
    <cellStyle name="Обычный 66 110" xfId="238"/>
    <cellStyle name="Обычный 66 111" xfId="444"/>
    <cellStyle name="Обычный 66 112" xfId="8924"/>
    <cellStyle name="Обычный 66 113" xfId="1812"/>
    <cellStyle name="Обычный 66 12" xfId="3381"/>
    <cellStyle name="Обычный 66 13" xfId="3478"/>
    <cellStyle name="Обычный 66 14" xfId="3575"/>
    <cellStyle name="Обычный 66 15" xfId="3611"/>
    <cellStyle name="Обычный 66 16" xfId="1456"/>
    <cellStyle name="Обычный 66 17" xfId="1526"/>
    <cellStyle name="Обычный 66 18" xfId="3838"/>
    <cellStyle name="Обычный 66 19" xfId="4328"/>
    <cellStyle name="Обычный 66 2" xfId="3045"/>
    <cellStyle name="Обычный 66 20" xfId="3780"/>
    <cellStyle name="Обычный 66 21" xfId="1464"/>
    <cellStyle name="Обычный 66 22" xfId="3873"/>
    <cellStyle name="Обычный 66 23" xfId="3640"/>
    <cellStyle name="Обычный 66 24" xfId="3773"/>
    <cellStyle name="Обычный 66 25" xfId="3927"/>
    <cellStyle name="Обычный 66 26" xfId="4441"/>
    <cellStyle name="Обычный 66 27" xfId="4287"/>
    <cellStyle name="Обычный 66 28" xfId="4574"/>
    <cellStyle name="Обычный 66 29" xfId="4582"/>
    <cellStyle name="Обычный 66 3" xfId="3075"/>
    <cellStyle name="Обычный 66 30" xfId="4542"/>
    <cellStyle name="Обычный 66 31" xfId="7930"/>
    <cellStyle name="Обычный 66 32" xfId="5003"/>
    <cellStyle name="Обычный 66 33" xfId="4201"/>
    <cellStyle name="Обычный 66 34" xfId="4917"/>
    <cellStyle name="Обычный 66 35" xfId="4661"/>
    <cellStyle name="Обычный 66 36" xfId="4424"/>
    <cellStyle name="Обычный 66 37" xfId="4498"/>
    <cellStyle name="Обычный 66 38" xfId="4718"/>
    <cellStyle name="Обычный 66 39" xfId="4412"/>
    <cellStyle name="Обычный 66 4" xfId="3108"/>
    <cellStyle name="Обычный 66 40" xfId="4729"/>
    <cellStyle name="Обычный 66 41" xfId="5891"/>
    <cellStyle name="Обычный 66 42" xfId="6000"/>
    <cellStyle name="Обычный 66 43" xfId="4299"/>
    <cellStyle name="Обычный 66 44" xfId="4935"/>
    <cellStyle name="Обычный 66 45" xfId="6090"/>
    <cellStyle name="Обычный 66 46" xfId="5841"/>
    <cellStyle name="Обычный 66 47" xfId="5446"/>
    <cellStyle name="Обычный 66 48" xfId="3821"/>
    <cellStyle name="Обычный 66 49" xfId="5565"/>
    <cellStyle name="Обычный 66 5" xfId="3139"/>
    <cellStyle name="Обычный 66 50" xfId="6709"/>
    <cellStyle name="Обычный 66 51" xfId="5920"/>
    <cellStyle name="Обычный 66 52" xfId="6920"/>
    <cellStyle name="Обычный 66 53" xfId="6895"/>
    <cellStyle name="Обычный 66 54" xfId="6849"/>
    <cellStyle name="Обычный 66 55" xfId="6656"/>
    <cellStyle name="Обычный 66 56" xfId="6779"/>
    <cellStyle name="Обычный 66 57" xfId="6384"/>
    <cellStyle name="Обычный 66 58" xfId="6816"/>
    <cellStyle name="Обычный 66 59" xfId="7136"/>
    <cellStyle name="Обычный 66 6" xfId="3164"/>
    <cellStyle name="Обычный 66 60" xfId="6682"/>
    <cellStyle name="Обычный 66 61" xfId="6995"/>
    <cellStyle name="Обычный 66 62" xfId="9106"/>
    <cellStyle name="Обычный 66 63" xfId="6328"/>
    <cellStyle name="Обычный 66 64" xfId="6120"/>
    <cellStyle name="Обычный 66 65" xfId="6987"/>
    <cellStyle name="Обычный 66 66" xfId="6652"/>
    <cellStyle name="Обычный 66 67" xfId="7582"/>
    <cellStyle name="Обычный 66 68" xfId="7315"/>
    <cellStyle name="Обычный 66 69" xfId="7119"/>
    <cellStyle name="Обычный 66 7" xfId="3195"/>
    <cellStyle name="Обычный 66 70" xfId="7698"/>
    <cellStyle name="Обычный 66 71" xfId="6067"/>
    <cellStyle name="Обычный 66 72" xfId="7167"/>
    <cellStyle name="Обычный 66 73" xfId="6968"/>
    <cellStyle name="Обычный 66 74" xfId="4702"/>
    <cellStyle name="Обычный 66 75" xfId="7349"/>
    <cellStyle name="Обычный 66 76" xfId="8100"/>
    <cellStyle name="Обычный 66 77" xfId="8051"/>
    <cellStyle name="Обычный 66 78" xfId="7114"/>
    <cellStyle name="Обычный 66 79" xfId="7046"/>
    <cellStyle name="Обычный 66 8" xfId="3232"/>
    <cellStyle name="Обычный 66 80" xfId="6697"/>
    <cellStyle name="Обычный 66 81" xfId="7511"/>
    <cellStyle name="Обычный 66 82" xfId="7673"/>
    <cellStyle name="Обычный 66 83" xfId="8128"/>
    <cellStyle name="Обычный 66 84" xfId="7883"/>
    <cellStyle name="Обычный 66 85" xfId="8367"/>
    <cellStyle name="Обычный 66 86" xfId="7732"/>
    <cellStyle name="Обычный 66 87" xfId="8458"/>
    <cellStyle name="Обычный 66 88" xfId="1411"/>
    <cellStyle name="Обычный 66 89" xfId="2145"/>
    <cellStyle name="Обычный 66 9" xfId="3271"/>
    <cellStyle name="Обычный 66 90" xfId="8945"/>
    <cellStyle name="Обычный 66 91" xfId="1743"/>
    <cellStyle name="Обычный 66 92" xfId="954"/>
    <cellStyle name="Обычный 66 93" xfId="2390"/>
    <cellStyle name="Обычный 66 94" xfId="208"/>
    <cellStyle name="Обычный 66 95" xfId="182"/>
    <cellStyle name="Обычный 66 96" xfId="2420"/>
    <cellStyle name="Обычный 66 97" xfId="339"/>
    <cellStyle name="Обычный 66 98" xfId="767"/>
    <cellStyle name="Обычный 66 99" xfId="36"/>
    <cellStyle name="Обычный 67 10" xfId="3355"/>
    <cellStyle name="Обычный 67 100" xfId="2222"/>
    <cellStyle name="Обычный 67 101" xfId="352"/>
    <cellStyle name="Обычный 67 102" xfId="2321"/>
    <cellStyle name="Обычный 67 103" xfId="773"/>
    <cellStyle name="Обычный 67 104" xfId="341"/>
    <cellStyle name="Обычный 67 105" xfId="500"/>
    <cellStyle name="Обычный 67 106" xfId="1068"/>
    <cellStyle name="Обычный 67 107" xfId="8816"/>
    <cellStyle name="Обычный 67 108" xfId="246"/>
    <cellStyle name="Обычный 67 109" xfId="7"/>
    <cellStyle name="Обычный 67 11" xfId="3410"/>
    <cellStyle name="Обычный 67 110" xfId="8992"/>
    <cellStyle name="Обычный 67 111" xfId="1092"/>
    <cellStyle name="Обычный 67 12" xfId="3443"/>
    <cellStyle name="Обычный 67 13" xfId="3543"/>
    <cellStyle name="Обычный 67 14" xfId="3592"/>
    <cellStyle name="Обычный 67 15" xfId="3694"/>
    <cellStyle name="Обычный 67 16" xfId="3567"/>
    <cellStyle name="Обычный 67 17" xfId="3645"/>
    <cellStyle name="Обычный 67 18" xfId="3636"/>
    <cellStyle name="Обычный 67 19" xfId="3804"/>
    <cellStyle name="Обычный 67 2" xfId="3076"/>
    <cellStyle name="Обычный 67 20" xfId="8893"/>
    <cellStyle name="Обычный 67 21" xfId="3837"/>
    <cellStyle name="Обычный 67 22" xfId="1310"/>
    <cellStyle name="Обычный 67 23" xfId="4149"/>
    <cellStyle name="Обычный 67 24" xfId="9094"/>
    <cellStyle name="Обычный 67 25" xfId="5169"/>
    <cellStyle name="Обычный 67 26" xfId="4258"/>
    <cellStyle name="Обычный 67 27" xfId="4411"/>
    <cellStyle name="Обычный 67 28" xfId="4162"/>
    <cellStyle name="Обычный 67 29" xfId="3986"/>
    <cellStyle name="Обычный 67 3" xfId="2212"/>
    <cellStyle name="Обычный 67 30" xfId="1487"/>
    <cellStyle name="Обычный 67 31" xfId="4986"/>
    <cellStyle name="Обычный 67 32" xfId="1874"/>
    <cellStyle name="Обычный 67 33" xfId="3974"/>
    <cellStyle name="Обычный 67 34" xfId="9422"/>
    <cellStyle name="Обычный 67 35" xfId="5260"/>
    <cellStyle name="Обычный 67 36" xfId="4159"/>
    <cellStyle name="Обычный 67 37" xfId="4896"/>
    <cellStyle name="Обычный 67 38" xfId="5576"/>
    <cellStyle name="Обычный 67 39" xfId="3454"/>
    <cellStyle name="Обычный 67 4" xfId="1389"/>
    <cellStyle name="Обычный 67 40" xfId="5440"/>
    <cellStyle name="Обычный 67 41" xfId="5985"/>
    <cellStyle name="Обычный 67 42" xfId="1926"/>
    <cellStyle name="Обычный 67 43" xfId="5610"/>
    <cellStyle name="Обычный 67 44" xfId="5666"/>
    <cellStyle name="Обычный 67 45" xfId="6305"/>
    <cellStyle name="Обычный 67 46" xfId="5691"/>
    <cellStyle name="Обычный 67 47" xfId="4733"/>
    <cellStyle name="Обычный 67 48" xfId="4315"/>
    <cellStyle name="Обычный 67 49" xfId="1757"/>
    <cellStyle name="Обычный 67 5" xfId="3165"/>
    <cellStyle name="Обычный 67 50" xfId="6817"/>
    <cellStyle name="Обычный 67 51" xfId="6913"/>
    <cellStyle name="Обычный 67 52" xfId="6208"/>
    <cellStyle name="Обычный 67 53" xfId="6555"/>
    <cellStyle name="Обычный 67 54" xfId="6827"/>
    <cellStyle name="Обычный 67 55" xfId="3737"/>
    <cellStyle name="Обычный 67 56" xfId="6931"/>
    <cellStyle name="Обычный 67 57" xfId="2605"/>
    <cellStyle name="Обычный 67 58" xfId="7357"/>
    <cellStyle name="Обычный 67 59" xfId="3533"/>
    <cellStyle name="Обычный 67 6" xfId="1376"/>
    <cellStyle name="Обычный 67 60" xfId="2008"/>
    <cellStyle name="Обычный 67 61" xfId="6308"/>
    <cellStyle name="Обычный 67 62" xfId="5105"/>
    <cellStyle name="Обычный 67 63" xfId="7157"/>
    <cellStyle name="Обычный 67 64" xfId="1791"/>
    <cellStyle name="Обычный 67 65" xfId="6770"/>
    <cellStyle name="Обычный 67 66" xfId="6736"/>
    <cellStyle name="Обычный 67 67" xfId="6498"/>
    <cellStyle name="Обычный 67 68" xfId="8206"/>
    <cellStyle name="Обычный 67 69" xfId="5868"/>
    <cellStyle name="Обычный 67 7" xfId="3233"/>
    <cellStyle name="Обычный 67 70" xfId="5199"/>
    <cellStyle name="Обычный 67 71" xfId="8724"/>
    <cellStyle name="Обычный 67 72" xfId="8011"/>
    <cellStyle name="Обычный 67 73" xfId="5805"/>
    <cellStyle name="Обычный 67 74" xfId="6792"/>
    <cellStyle name="Обычный 67 75" xfId="8647"/>
    <cellStyle name="Обычный 67 76" xfId="7738"/>
    <cellStyle name="Обычный 67 77" xfId="9079"/>
    <cellStyle name="Обычный 67 78" xfId="7795"/>
    <cellStyle name="Обычный 67 79" xfId="6145"/>
    <cellStyle name="Обычный 67 8" xfId="3272"/>
    <cellStyle name="Обычный 67 80" xfId="6870"/>
    <cellStyle name="Обычный 67 81" xfId="8453"/>
    <cellStyle name="Обычный 67 82" xfId="7915"/>
    <cellStyle name="Обычный 67 83" xfId="6834"/>
    <cellStyle name="Обычный 67 84" xfId="7413"/>
    <cellStyle name="Обычный 67 85" xfId="6692"/>
    <cellStyle name="Обычный 67 86" xfId="7831"/>
    <cellStyle name="Обычный 67 87" xfId="2032"/>
    <cellStyle name="Обычный 67 88" xfId="9428"/>
    <cellStyle name="Обычный 67 89" xfId="851"/>
    <cellStyle name="Обычный 67 9" xfId="3312"/>
    <cellStyle name="Обычный 67 90" xfId="2413"/>
    <cellStyle name="Обычный 67 91" xfId="441"/>
    <cellStyle name="Обычный 67 92" xfId="1876"/>
    <cellStyle name="Обычный 67 93" xfId="2137"/>
    <cellStyle name="Обычный 67 94" xfId="2259"/>
    <cellStyle name="Обычный 67 95" xfId="457"/>
    <cellStyle name="Обычный 67 96" xfId="1136"/>
    <cellStyle name="Обычный 67 97" xfId="8798"/>
    <cellStyle name="Обычный 67 98" xfId="8877"/>
    <cellStyle name="Обычный 67 99" xfId="326"/>
    <cellStyle name="Обычный 68 10" xfId="3371"/>
    <cellStyle name="Обычный 68 100" xfId="65"/>
    <cellStyle name="Обычный 68 101" xfId="386"/>
    <cellStyle name="Обычный 68 102" xfId="325"/>
    <cellStyle name="Обычный 68 103" xfId="9211"/>
    <cellStyle name="Обычный 68 104" xfId="242"/>
    <cellStyle name="Обычный 68 105" xfId="1740"/>
    <cellStyle name="Обычный 68 106" xfId="9013"/>
    <cellStyle name="Обычный 68 107" xfId="2156"/>
    <cellStyle name="Обычный 68 108" xfId="9098"/>
    <cellStyle name="Обычный 68 109" xfId="29"/>
    <cellStyle name="Обычный 68 11" xfId="3407"/>
    <cellStyle name="Обычный 68 12" xfId="3436"/>
    <cellStyle name="Обычный 68 13" xfId="2176"/>
    <cellStyle name="Обычный 68 14" xfId="3562"/>
    <cellStyle name="Обычный 68 15" xfId="3451"/>
    <cellStyle name="Обычный 68 16" xfId="3453"/>
    <cellStyle name="Обычный 68 17" xfId="3003"/>
    <cellStyle name="Обычный 68 18" xfId="3789"/>
    <cellStyle name="Обычный 68 19" xfId="4049"/>
    <cellStyle name="Обычный 68 2" xfId="3109"/>
    <cellStyle name="Обычный 68 20" xfId="4021"/>
    <cellStyle name="Обычный 68 21" xfId="4061"/>
    <cellStyle name="Обычный 68 22" xfId="4129"/>
    <cellStyle name="Обычный 68 23" xfId="1749"/>
    <cellStyle name="Обычный 68 24" xfId="9194"/>
    <cellStyle name="Обычный 68 25" xfId="3701"/>
    <cellStyle name="Обычный 68 26" xfId="3441"/>
    <cellStyle name="Обычный 68 27" xfId="4726"/>
    <cellStyle name="Обычный 68 28" xfId="6031"/>
    <cellStyle name="Обычный 68 29" xfId="4334"/>
    <cellStyle name="Обычный 68 3" xfId="3140"/>
    <cellStyle name="Обычный 68 30" xfId="3555"/>
    <cellStyle name="Обычный 68 31" xfId="3985"/>
    <cellStyle name="Обычный 68 32" xfId="4035"/>
    <cellStyle name="Обычный 68 33" xfId="4719"/>
    <cellStyle name="Обычный 68 34" xfId="5319"/>
    <cellStyle name="Обычный 68 35" xfId="4376"/>
    <cellStyle name="Обычный 68 36" xfId="4836"/>
    <cellStyle name="Обычный 68 37" xfId="3588"/>
    <cellStyle name="Обычный 68 38" xfId="3760"/>
    <cellStyle name="Обычный 68 39" xfId="8285"/>
    <cellStyle name="Обычный 68 4" xfId="3166"/>
    <cellStyle name="Обычный 68 40" xfId="5678"/>
    <cellStyle name="Обычный 68 41" xfId="5402"/>
    <cellStyle name="Обычный 68 42" xfId="4296"/>
    <cellStyle name="Обычный 68 43" xfId="1586"/>
    <cellStyle name="Обычный 68 44" xfId="5662"/>
    <cellStyle name="Обычный 68 45" xfId="5265"/>
    <cellStyle name="Обычный 68 46" xfId="6438"/>
    <cellStyle name="Обычный 68 47" xfId="6287"/>
    <cellStyle name="Обычный 68 48" xfId="5879"/>
    <cellStyle name="Обычный 68 49" xfId="6803"/>
    <cellStyle name="Обычный 68 5" xfId="3196"/>
    <cellStyle name="Обычный 68 50" xfId="6901"/>
    <cellStyle name="Обычный 68 51" xfId="7002"/>
    <cellStyle name="Обычный 68 52" xfId="6295"/>
    <cellStyle name="Обычный 68 53" xfId="5012"/>
    <cellStyle name="Обычный 68 54" xfId="4762"/>
    <cellStyle name="Обычный 68 55" xfId="6471"/>
    <cellStyle name="Обычный 68 56" xfId="4803"/>
    <cellStyle name="Обычный 68 57" xfId="6707"/>
    <cellStyle name="Обычный 68 58" xfId="6868"/>
    <cellStyle name="Обычный 68 59" xfId="7180"/>
    <cellStyle name="Обычный 68 6" xfId="3235"/>
    <cellStyle name="Обычный 68 60" xfId="6289"/>
    <cellStyle name="Обычный 68 61" xfId="7924"/>
    <cellStyle name="Обычный 68 62" xfId="4527"/>
    <cellStyle name="Обычный 68 63" xfId="1466"/>
    <cellStyle name="Обычный 68 64" xfId="8087"/>
    <cellStyle name="Обычный 68 65" xfId="6773"/>
    <cellStyle name="Обычный 68 66" xfId="8194"/>
    <cellStyle name="Обычный 68 67" xfId="1716"/>
    <cellStyle name="Обычный 68 68" xfId="7418"/>
    <cellStyle name="Обычный 68 69" xfId="5044"/>
    <cellStyle name="Обычный 68 7" xfId="3274"/>
    <cellStyle name="Обычный 68 70" xfId="8687"/>
    <cellStyle name="Обычный 68 71" xfId="7662"/>
    <cellStyle name="Обычный 68 72" xfId="1285"/>
    <cellStyle name="Обычный 68 73" xfId="7773"/>
    <cellStyle name="Обычный 68 74" xfId="8479"/>
    <cellStyle name="Обычный 68 75" xfId="8646"/>
    <cellStyle name="Обычный 68 76" xfId="6796"/>
    <cellStyle name="Обычный 68 77" xfId="7143"/>
    <cellStyle name="Обычный 68 78" xfId="2463"/>
    <cellStyle name="Обычный 68 79" xfId="8468"/>
    <cellStyle name="Обычный 68 8" xfId="3315"/>
    <cellStyle name="Обычный 68 80" xfId="4086"/>
    <cellStyle name="Обычный 68 81" xfId="6477"/>
    <cellStyle name="Обычный 68 82" xfId="7535"/>
    <cellStyle name="Обычный 68 83" xfId="8181"/>
    <cellStyle name="Обычный 68 84" xfId="6657"/>
    <cellStyle name="Обычный 68 85" xfId="2480"/>
    <cellStyle name="Обычный 68 86" xfId="410"/>
    <cellStyle name="Обычный 68 87" xfId="396"/>
    <cellStyle name="Обычный 68 88" xfId="384"/>
    <cellStyle name="Обычный 68 89" xfId="371"/>
    <cellStyle name="Обычный 68 9" xfId="3357"/>
    <cellStyle name="Обычный 68 90" xfId="359"/>
    <cellStyle name="Обычный 68 91" xfId="348"/>
    <cellStyle name="Обычный 68 92" xfId="336"/>
    <cellStyle name="Обычный 68 93" xfId="323"/>
    <cellStyle name="Обычный 68 94" xfId="314"/>
    <cellStyle name="Обычный 68 95" xfId="304"/>
    <cellStyle name="Обычный 68 96" xfId="294"/>
    <cellStyle name="Обычный 68 97" xfId="2017"/>
    <cellStyle name="Обычный 68 98" xfId="8250"/>
    <cellStyle name="Обычный 68 99" xfId="1363"/>
    <cellStyle name="Обычный 69 10" xfId="1612"/>
    <cellStyle name="Обычный 69 100" xfId="538"/>
    <cellStyle name="Обычный 69 101" xfId="899"/>
    <cellStyle name="Обычный 69 102" xfId="620"/>
    <cellStyle name="Обычный 69 103" xfId="2206"/>
    <cellStyle name="Обычный 69 104" xfId="1648"/>
    <cellStyle name="Обычный 69 105" xfId="273"/>
    <cellStyle name="Обычный 69 106" xfId="629"/>
    <cellStyle name="Обычный 69 107" xfId="8947"/>
    <cellStyle name="Обычный 69 11" xfId="2652"/>
    <cellStyle name="Обычный 69 12" xfId="3259"/>
    <cellStyle name="Обычный 69 13" xfId="3483"/>
    <cellStyle name="Обычный 69 14" xfId="8487"/>
    <cellStyle name="Обычный 69 15" xfId="4715"/>
    <cellStyle name="Обычный 69 16" xfId="3494"/>
    <cellStyle name="Обычный 69 17" xfId="4029"/>
    <cellStyle name="Обычный 69 18" xfId="3970"/>
    <cellStyle name="Обычный 69 19" xfId="4214"/>
    <cellStyle name="Обычный 69 2" xfId="3141"/>
    <cellStyle name="Обычный 69 20" xfId="4250"/>
    <cellStyle name="Обычный 69 21" xfId="4248"/>
    <cellStyle name="Обычный 69 22" xfId="4388"/>
    <cellStyle name="Обычный 69 23" xfId="4755"/>
    <cellStyle name="Обычный 69 24" xfId="4471"/>
    <cellStyle name="Обычный 69 25" xfId="4285"/>
    <cellStyle name="Обычный 69 26" xfId="1870"/>
    <cellStyle name="Обычный 69 27" xfId="3594"/>
    <cellStyle name="Обычный 69 28" xfId="4633"/>
    <cellStyle name="Обычный 69 29" xfId="4871"/>
    <cellStyle name="Обычный 69 3" xfId="3167"/>
    <cellStyle name="Обычный 69 30" xfId="5140"/>
    <cellStyle name="Обычный 69 31" xfId="4804"/>
    <cellStyle name="Обычный 69 32" xfId="4454"/>
    <cellStyle name="Обычный 69 33" xfId="5409"/>
    <cellStyle name="Обычный 69 34" xfId="4959"/>
    <cellStyle name="Обычный 69 35" xfId="5435"/>
    <cellStyle name="Обычный 69 36" xfId="4711"/>
    <cellStyle name="Обычный 69 37" xfId="4797"/>
    <cellStyle name="Обычный 69 38" xfId="5432"/>
    <cellStyle name="Обычный 69 39" xfId="4989"/>
    <cellStyle name="Обычный 69 4" xfId="3198"/>
    <cellStyle name="Обычный 69 40" xfId="5870"/>
    <cellStyle name="Обычный 69 41" xfId="4720"/>
    <cellStyle name="Обычный 69 42" xfId="5888"/>
    <cellStyle name="Обычный 69 43" xfId="6133"/>
    <cellStyle name="Обычный 69 44" xfId="5376"/>
    <cellStyle name="Обычный 69 45" xfId="6236"/>
    <cellStyle name="Обычный 69 46" xfId="5974"/>
    <cellStyle name="Обычный 69 47" xfId="6416"/>
    <cellStyle name="Обычный 69 48" xfId="6787"/>
    <cellStyle name="Обычный 69 49" xfId="6501"/>
    <cellStyle name="Обычный 69 5" xfId="19"/>
    <cellStyle name="Обычный 69 50" xfId="6990"/>
    <cellStyle name="Обычный 69 51" xfId="6570"/>
    <cellStyle name="Обычный 69 52" xfId="2706"/>
    <cellStyle name="Обычный 69 53" xfId="4398"/>
    <cellStyle name="Обычный 69 54" xfId="6044"/>
    <cellStyle name="Обычный 69 55" xfId="6667"/>
    <cellStyle name="Обычный 69 56" xfId="5655"/>
    <cellStyle name="Обычный 69 57" xfId="3625"/>
    <cellStyle name="Обычный 69 58" xfId="4993"/>
    <cellStyle name="Обычный 69 59" xfId="6630"/>
    <cellStyle name="Обычный 69 6" xfId="3275"/>
    <cellStyle name="Обычный 69 60" xfId="6280"/>
    <cellStyle name="Обычный 69 61" xfId="7444"/>
    <cellStyle name="Обычный 69 62" xfId="7835"/>
    <cellStyle name="Обычный 69 63" xfId="8089"/>
    <cellStyle name="Обычный 69 64" xfId="4613"/>
    <cellStyle name="Обычный 69 65" xfId="7028"/>
    <cellStyle name="Обычный 69 66" xfId="8153"/>
    <cellStyle name="Обычный 69 67" xfId="2409"/>
    <cellStyle name="Обычный 69 68" xfId="4963"/>
    <cellStyle name="Обычный 69 69" xfId="8052"/>
    <cellStyle name="Обычный 69 7" xfId="1407"/>
    <cellStyle name="Обычный 69 70" xfId="6373"/>
    <cellStyle name="Обычный 69 71" xfId="7118"/>
    <cellStyle name="Обычный 69 72" xfId="4529"/>
    <cellStyle name="Обычный 69 73" xfId="7051"/>
    <cellStyle name="Обычный 69 74" xfId="8435"/>
    <cellStyle name="Обычный 69 75" xfId="8321"/>
    <cellStyle name="Обычный 69 76" xfId="4156"/>
    <cellStyle name="Обычный 69 77" xfId="7654"/>
    <cellStyle name="Обычный 69 78" xfId="5340"/>
    <cellStyle name="Обычный 69 79" xfId="6786"/>
    <cellStyle name="Обычный 69 8" xfId="3358"/>
    <cellStyle name="Обычный 69 80" xfId="7614"/>
    <cellStyle name="Обычный 69 81" xfId="7896"/>
    <cellStyle name="Обычный 69 82" xfId="14"/>
    <cellStyle name="Обычный 69 83" xfId="8431"/>
    <cellStyle name="Обычный 69 84" xfId="8665"/>
    <cellStyle name="Обычный 69 85" xfId="157"/>
    <cellStyle name="Обычный 69 86" xfId="886"/>
    <cellStyle name="Обычный 69 87" xfId="400"/>
    <cellStyle name="Обычный 69 88" xfId="1300"/>
    <cellStyle name="Обычный 69 89" xfId="1054"/>
    <cellStyle name="Обычный 69 9" xfId="3422"/>
    <cellStyle name="Обычный 69 90" xfId="1979"/>
    <cellStyle name="Обычный 69 91" xfId="172"/>
    <cellStyle name="Обычный 69 92" xfId="903"/>
    <cellStyle name="Обычный 69 93" xfId="1132"/>
    <cellStyle name="Обычный 69 94" xfId="87"/>
    <cellStyle name="Обычный 69 95" xfId="382"/>
    <cellStyle name="Обычный 69 96" xfId="2298"/>
    <cellStyle name="Обычный 69 97" xfId="9166"/>
    <cellStyle name="Обычный 69 98" xfId="9123"/>
    <cellStyle name="Обычный 69 99" xfId="2159"/>
    <cellStyle name="Обычный 7" xfId="10236"/>
    <cellStyle name="Обычный 7 10" xfId="8448"/>
    <cellStyle name="Обычный 7 100" xfId="10085"/>
    <cellStyle name="Обычный 7 101" xfId="9579"/>
    <cellStyle name="Обычный 7 102" xfId="9952"/>
    <cellStyle name="Обычный 7 103" xfId="9549"/>
    <cellStyle name="Обычный 7 104" xfId="9543"/>
    <cellStyle name="Обычный 7 105" xfId="9500"/>
    <cellStyle name="Обычный 7 106" xfId="10092"/>
    <cellStyle name="Обычный 7 107" xfId="9895"/>
    <cellStyle name="Обычный 7 11" xfId="2388"/>
    <cellStyle name="Обычный 7 12" xfId="34"/>
    <cellStyle name="Обычный 7 13" xfId="790"/>
    <cellStyle name="Обычный 7 14" xfId="1454"/>
    <cellStyle name="Обычный 7 15" xfId="2283"/>
    <cellStyle name="Обычный 7 16" xfId="876"/>
    <cellStyle name="Обычный 7 17" xfId="9339"/>
    <cellStyle name="Обычный 7 18" xfId="1809"/>
    <cellStyle name="Обычный 7 19" xfId="124"/>
    <cellStyle name="Обычный 7 2" xfId="8909"/>
    <cellStyle name="Обычный 7 20" xfId="13"/>
    <cellStyle name="Обычный 7 21" xfId="8928"/>
    <cellStyle name="Обычный 7 22" xfId="8939"/>
    <cellStyle name="Обычный 7 23" xfId="9257"/>
    <cellStyle name="Обычный 7 24" xfId="8920"/>
    <cellStyle name="Обычный 7 25" xfId="3019"/>
    <cellStyle name="Обычный 7 26" xfId="1627"/>
    <cellStyle name="Обычный 7 27" xfId="2241"/>
    <cellStyle name="Обычный 7 28" xfId="1079"/>
    <cellStyle name="Обычный 7 29" xfId="9161"/>
    <cellStyle name="Обычный 7 3" xfId="9305"/>
    <cellStyle name="Обычный 7 30" xfId="2061"/>
    <cellStyle name="Обычный 7 31" xfId="927"/>
    <cellStyle name="Обычный 7 32" xfId="1583"/>
    <cellStyle name="Обычный 7 33" xfId="3282"/>
    <cellStyle name="Обычный 7 34" xfId="2026"/>
    <cellStyle name="Обычный 7 35" xfId="1413"/>
    <cellStyle name="Обычный 7 36" xfId="9371"/>
    <cellStyle name="Обычный 7 37" xfId="1181"/>
    <cellStyle name="Обычный 7 38" xfId="1738"/>
    <cellStyle name="Обычный 7 39" xfId="5505"/>
    <cellStyle name="Обычный 7 4" xfId="8451"/>
    <cellStyle name="Обычный 7 40" xfId="1226"/>
    <cellStyle name="Обычный 7 41" xfId="1046"/>
    <cellStyle name="Обычный 7 42" xfId="1633"/>
    <cellStyle name="Обычный 7 43" xfId="1318"/>
    <cellStyle name="Обычный 7 44" xfId="50"/>
    <cellStyle name="Обычный 7 45" xfId="2132"/>
    <cellStyle name="Обычный 7 46" xfId="1798"/>
    <cellStyle name="Обычный 7 47" xfId="1869"/>
    <cellStyle name="Обычный 7 48" xfId="2490"/>
    <cellStyle name="Обычный 7 49" xfId="2080"/>
    <cellStyle name="Обычный 7 5" xfId="9110"/>
    <cellStyle name="Обычный 7 50" xfId="1238"/>
    <cellStyle name="Обычный 7 51" xfId="616"/>
    <cellStyle name="Обычный 7 52" xfId="1551"/>
    <cellStyle name="Обычный 7 53" xfId="2067"/>
    <cellStyle name="Обычный 7 54" xfId="2447"/>
    <cellStyle name="Обычный 7 55" xfId="516"/>
    <cellStyle name="Обычный 7 56" xfId="1012"/>
    <cellStyle name="Обычный 7 57" xfId="1322"/>
    <cellStyle name="Обычный 7 58" xfId="376"/>
    <cellStyle name="Обычный 7 59" xfId="8834"/>
    <cellStyle name="Обычный 7 6" xfId="9051"/>
    <cellStyle name="Обычный 7 60" xfId="602"/>
    <cellStyle name="Обычный 7 61" xfId="695"/>
    <cellStyle name="Обычный 7 62" xfId="631"/>
    <cellStyle name="Обычный 7 63" xfId="897"/>
    <cellStyle name="Обычный 7 64" xfId="8999"/>
    <cellStyle name="Обычный 7 65" xfId="9020"/>
    <cellStyle name="Обычный 7 66" xfId="2123"/>
    <cellStyle name="Обычный 7 67" xfId="8921"/>
    <cellStyle name="Обычный 7 68" xfId="269"/>
    <cellStyle name="Обычный 7 69" xfId="589"/>
    <cellStyle name="Обычный 7 7" xfId="9099"/>
    <cellStyle name="Обычный 7 70" xfId="1703"/>
    <cellStyle name="Обычный 7 71" xfId="224"/>
    <cellStyle name="Обычный 7 72" xfId="229"/>
    <cellStyle name="Обычный 7 73" xfId="221"/>
    <cellStyle name="Обычный 7 74" xfId="9519"/>
    <cellStyle name="Обычный 7 75" xfId="9807"/>
    <cellStyle name="Обычный 7 76" xfId="9776"/>
    <cellStyle name="Обычный 7 77" xfId="9674"/>
    <cellStyle name="Обычный 7 78" xfId="9465"/>
    <cellStyle name="Обычный 7 79" xfId="9960"/>
    <cellStyle name="Обычный 7 8" xfId="2595"/>
    <cellStyle name="Обычный 7 80" xfId="10061"/>
    <cellStyle name="Обычный 7 81" xfId="9786"/>
    <cellStyle name="Обычный 7 82" xfId="10159"/>
    <cellStyle name="Обычный 7 83" xfId="9534"/>
    <cellStyle name="Обычный 7 84" xfId="9974"/>
    <cellStyle name="Обычный 7 85" xfId="10166"/>
    <cellStyle name="Обычный 7 86" xfId="9566"/>
    <cellStyle name="Обычный 7 87" xfId="9794"/>
    <cellStyle name="Обычный 7 88" xfId="9954"/>
    <cellStyle name="Обычный 7 89" xfId="9927"/>
    <cellStyle name="Обычный 7 9" xfId="9097"/>
    <cellStyle name="Обычный 7 90" xfId="9492"/>
    <cellStyle name="Обычный 7 91" xfId="9560"/>
    <cellStyle name="Обычный 7 92" xfId="10167"/>
    <cellStyle name="Обычный 7 93" xfId="10135"/>
    <cellStyle name="Обычный 7 94" xfId="9599"/>
    <cellStyle name="Обычный 7 95" xfId="9850"/>
    <cellStyle name="Обычный 7 96" xfId="9708"/>
    <cellStyle name="Обычный 7 97" xfId="9812"/>
    <cellStyle name="Обычный 7 98" xfId="10110"/>
    <cellStyle name="Обычный 7 99" xfId="9982"/>
    <cellStyle name="Обычный 70 10" xfId="9406"/>
    <cellStyle name="Обычный 70 100" xfId="1100"/>
    <cellStyle name="Обычный 70 101" xfId="9427"/>
    <cellStyle name="Обычный 70 102" xfId="8980"/>
    <cellStyle name="Обычный 70 103" xfId="9053"/>
    <cellStyle name="Обычный 70 104" xfId="1037"/>
    <cellStyle name="Обычный 70 105" xfId="2324"/>
    <cellStyle name="Обычный 70 11" xfId="3041"/>
    <cellStyle name="Обычный 70 12" xfId="3395"/>
    <cellStyle name="Обычный 70 13" xfId="3646"/>
    <cellStyle name="Обычный 70 14" xfId="3604"/>
    <cellStyle name="Обычный 70 15" xfId="3490"/>
    <cellStyle name="Обычный 70 16" xfId="2308"/>
    <cellStyle name="Обычный 70 17" xfId="1664"/>
    <cellStyle name="Обычный 70 18" xfId="9027"/>
    <cellStyle name="Обычный 70 19" xfId="3740"/>
    <cellStyle name="Обычный 70 2" xfId="3168"/>
    <cellStyle name="Обычный 70 20" xfId="9278"/>
    <cellStyle name="Обычный 70 21" xfId="3903"/>
    <cellStyle name="Обычный 70 22" xfId="3876"/>
    <cellStyle name="Обычный 70 23" xfId="5934"/>
    <cellStyle name="Обычный 70 24" xfId="5498"/>
    <cellStyle name="Обычный 70 25" xfId="4568"/>
    <cellStyle name="Обычный 70 26" xfId="4354"/>
    <cellStyle name="Обычный 70 27" xfId="4700"/>
    <cellStyle name="Обычный 70 28" xfId="5058"/>
    <cellStyle name="Обычный 70 29" xfId="5127"/>
    <cellStyle name="Обычный 70 3" xfId="8139"/>
    <cellStyle name="Обычный 70 30" xfId="5070"/>
    <cellStyle name="Обычный 70 31" xfId="4872"/>
    <cellStyle name="Обычный 70 32" xfId="5399"/>
    <cellStyle name="Обычный 70 33" xfId="5457"/>
    <cellStyle name="Обычный 70 34" xfId="5481"/>
    <cellStyle name="Обычный 70 35" xfId="5248"/>
    <cellStyle name="Обычный 70 36" xfId="4059"/>
    <cellStyle name="Обычный 70 37" xfId="5590"/>
    <cellStyle name="Обычный 70 38" xfId="4540"/>
    <cellStyle name="Обычный 70 39" xfId="5646"/>
    <cellStyle name="Обычный 70 4" xfId="4443"/>
    <cellStyle name="Обычный 70 40" xfId="4777"/>
    <cellStyle name="Обычный 70 41" xfId="5415"/>
    <cellStyle name="Обычный 70 42" xfId="6134"/>
    <cellStyle name="Обычный 70 43" xfId="8202"/>
    <cellStyle name="Обычный 70 44" xfId="2752"/>
    <cellStyle name="Обычный 70 45" xfId="6188"/>
    <cellStyle name="Обычный 70 46" xfId="6170"/>
    <cellStyle name="Обычный 70 47" xfId="5588"/>
    <cellStyle name="Обычный 70 48" xfId="1341"/>
    <cellStyle name="Обычный 70 49" xfId="6981"/>
    <cellStyle name="Обычный 70 5" xfId="3276"/>
    <cellStyle name="Обычный 70 50" xfId="7093"/>
    <cellStyle name="Обычный 70 51" xfId="3122"/>
    <cellStyle name="Обычный 70 52" xfId="8635"/>
    <cellStyle name="Обычный 70 53" xfId="6265"/>
    <cellStyle name="Обычный 70 54" xfId="5049"/>
    <cellStyle name="Обычный 70 55" xfId="7539"/>
    <cellStyle name="Обычный 70 56" xfId="6738"/>
    <cellStyle name="Обычный 70 57" xfId="8018"/>
    <cellStyle name="Обычный 70 58" xfId="4337"/>
    <cellStyle name="Обычный 70 59" xfId="7296"/>
    <cellStyle name="Обычный 70 6" xfId="3316"/>
    <cellStyle name="Обычный 70 60" xfId="7976"/>
    <cellStyle name="Обычный 70 61" xfId="6807"/>
    <cellStyle name="Обычный 70 62" xfId="5077"/>
    <cellStyle name="Обычный 70 63" xfId="8344"/>
    <cellStyle name="Обычный 70 64" xfId="7735"/>
    <cellStyle name="Обычный 70 65" xfId="7257"/>
    <cellStyle name="Обычный 70 66" xfId="8715"/>
    <cellStyle name="Обычный 70 67" xfId="7494"/>
    <cellStyle name="Обычный 70 68" xfId="7713"/>
    <cellStyle name="Обычный 70 69" xfId="8116"/>
    <cellStyle name="Обычный 70 7" xfId="3863"/>
    <cellStyle name="Обычный 70 70" xfId="4627"/>
    <cellStyle name="Обычный 70 71" xfId="6118"/>
    <cellStyle name="Обычный 70 72" xfId="7567"/>
    <cellStyle name="Обычный 70 73" xfId="8015"/>
    <cellStyle name="Обычный 70 74" xfId="7911"/>
    <cellStyle name="Обычный 70 75" xfId="7601"/>
    <cellStyle name="Обычный 70 76" xfId="8728"/>
    <cellStyle name="Обычный 70 77" xfId="1460"/>
    <cellStyle name="Обычный 70 78" xfId="7435"/>
    <cellStyle name="Обычный 70 79" xfId="7994"/>
    <cellStyle name="Обычный 70 8" xfId="3382"/>
    <cellStyle name="Обычный 70 80" xfId="6859"/>
    <cellStyle name="Обычный 70 81" xfId="8527"/>
    <cellStyle name="Обычный 70 82" xfId="7881"/>
    <cellStyle name="Обычный 70 83" xfId="8403"/>
    <cellStyle name="Обычный 70 84" xfId="969"/>
    <cellStyle name="Обычный 70 85" xfId="654"/>
    <cellStyle name="Обычный 70 86" xfId="785"/>
    <cellStyle name="Обычный 70 87" xfId="210"/>
    <cellStyle name="Обычный 70 88" xfId="1099"/>
    <cellStyle name="Обычный 70 89" xfId="407"/>
    <cellStyle name="Обычный 70 9" xfId="3446"/>
    <cellStyle name="Обычный 70 90" xfId="1898"/>
    <cellStyle name="Обычный 70 91" xfId="474"/>
    <cellStyle name="Обычный 70 92" xfId="1164"/>
    <cellStyle name="Обычный 70 93" xfId="91"/>
    <cellStyle name="Обычный 70 94" xfId="979"/>
    <cellStyle name="Обычный 70 95" xfId="8941"/>
    <cellStyle name="Обычный 70 96" xfId="308"/>
    <cellStyle name="Обычный 70 97" xfId="1355"/>
    <cellStyle name="Обычный 70 98" xfId="1155"/>
    <cellStyle name="Обычный 70 99" xfId="2363"/>
    <cellStyle name="Обычный 71 10" xfId="3534"/>
    <cellStyle name="Обычный 71 100" xfId="1361"/>
    <cellStyle name="Обычный 71 101" xfId="245"/>
    <cellStyle name="Обычный 71 102" xfId="992"/>
    <cellStyle name="Обычный 71 103" xfId="195"/>
    <cellStyle name="Обычный 71 11" xfId="9444"/>
    <cellStyle name="Обычный 71 12" xfId="3638"/>
    <cellStyle name="Обычный 71 13" xfId="3715"/>
    <cellStyle name="Обычный 71 14" xfId="3772"/>
    <cellStyle name="Обычный 71 15" xfId="3579"/>
    <cellStyle name="Обычный 71 16" xfId="3934"/>
    <cellStyle name="Обычный 71 17" xfId="3905"/>
    <cellStyle name="Обычный 71 18" xfId="4186"/>
    <cellStyle name="Обычный 71 19" xfId="3861"/>
    <cellStyle name="Обычный 71 2" xfId="1542"/>
    <cellStyle name="Обычный 71 20" xfId="3831"/>
    <cellStyle name="Обычный 71 21" xfId="1960"/>
    <cellStyle name="Обычный 71 22" xfId="4254"/>
    <cellStyle name="Обычный 71 23" xfId="4168"/>
    <cellStyle name="Обычный 71 24" xfId="3732"/>
    <cellStyle name="Обычный 71 25" xfId="4650"/>
    <cellStyle name="Обычный 71 26" xfId="4046"/>
    <cellStyle name="Обычный 71 27" xfId="4759"/>
    <cellStyle name="Обычный 71 28" xfId="5110"/>
    <cellStyle name="Обычный 71 29" xfId="4200"/>
    <cellStyle name="Обычный 71 3" xfId="3236"/>
    <cellStyle name="Обычный 71 30" xfId="5090"/>
    <cellStyle name="Обычный 71 31" xfId="1772"/>
    <cellStyle name="Обычный 71 32" xfId="5426"/>
    <cellStyle name="Обычный 71 33" xfId="1922"/>
    <cellStyle name="Обычный 71 34" xfId="4137"/>
    <cellStyle name="Обычный 71 35" xfId="4830"/>
    <cellStyle name="Обычный 71 36" xfId="1849"/>
    <cellStyle name="Обычный 71 37" xfId="9040"/>
    <cellStyle name="Обычный 71 38" xfId="6103"/>
    <cellStyle name="Обычный 71 39" xfId="5604"/>
    <cellStyle name="Обычный 71 4" xfId="3277"/>
    <cellStyle name="Обычный 71 40" xfId="5468"/>
    <cellStyle name="Обычный 71 41" xfId="3796"/>
    <cellStyle name="Обычный 71 42" xfId="3444"/>
    <cellStyle name="Обычный 71 43" xfId="5401"/>
    <cellStyle name="Обычный 71 44" xfId="5653"/>
    <cellStyle name="Обычный 71 45" xfId="4587"/>
    <cellStyle name="Обычный 71 46" xfId="4616"/>
    <cellStyle name="Обычный 71 47" xfId="6872"/>
    <cellStyle name="Обычный 71 48" xfId="6971"/>
    <cellStyle name="Обычный 71 49" xfId="7080"/>
    <cellStyle name="Обычный 71 5" xfId="2256"/>
    <cellStyle name="Обычный 71 50" xfId="3345"/>
    <cellStyle name="Обычный 71 51" xfId="5645"/>
    <cellStyle name="Обычный 71 52" xfId="4295"/>
    <cellStyle name="Обычный 71 53" xfId="7145"/>
    <cellStyle name="Обычный 71 54" xfId="7043"/>
    <cellStyle name="Обычный 71 55" xfId="7355"/>
    <cellStyle name="Обычный 71 56" xfId="5184"/>
    <cellStyle name="Обычный 71 57" xfId="7120"/>
    <cellStyle name="Обычный 71 58" xfId="4563"/>
    <cellStyle name="Обычный 71 59" xfId="8643"/>
    <cellStyle name="Обычный 71 6" xfId="3359"/>
    <cellStyle name="Обычный 71 60" xfId="8380"/>
    <cellStyle name="Обычный 71 61" xfId="7263"/>
    <cellStyle name="Обычный 71 62" xfId="6123"/>
    <cellStyle name="Обычный 71 63" xfId="5937"/>
    <cellStyle name="Обычный 71 64" xfId="5350"/>
    <cellStyle name="Обычный 71 65" xfId="7583"/>
    <cellStyle name="Обычный 71 66" xfId="7958"/>
    <cellStyle name="Обычный 71 67" xfId="7909"/>
    <cellStyle name="Обычный 71 68" xfId="8669"/>
    <cellStyle name="Обычный 71 69" xfId="8436"/>
    <cellStyle name="Обычный 71 7" xfId="3409"/>
    <cellStyle name="Обычный 71 70" xfId="2400"/>
    <cellStyle name="Обычный 71 71" xfId="6359"/>
    <cellStyle name="Обычный 71 72" xfId="2140"/>
    <cellStyle name="Обычный 71 73" xfId="5941"/>
    <cellStyle name="Обычный 71 74" xfId="2025"/>
    <cellStyle name="Обычный 71 75" xfId="9119"/>
    <cellStyle name="Обычный 71 76" xfId="8688"/>
    <cellStyle name="Обычный 71 77" xfId="6964"/>
    <cellStyle name="Обычный 71 78" xfId="7213"/>
    <cellStyle name="Обычный 71 79" xfId="8387"/>
    <cellStyle name="Обычный 71 8" xfId="3498"/>
    <cellStyle name="Обычный 71 80" xfId="8452"/>
    <cellStyle name="Обычный 71 81" xfId="5492"/>
    <cellStyle name="Обычный 71 82" xfId="7879"/>
    <cellStyle name="Обычный 71 83" xfId="8"/>
    <cellStyle name="Обычный 71 84" xfId="1670"/>
    <cellStyle name="Обычный 71 85" xfId="377"/>
    <cellStyle name="Обычный 71 86" xfId="9289"/>
    <cellStyle name="Обычный 71 87" xfId="1625"/>
    <cellStyle name="Обычный 71 88" xfId="448"/>
    <cellStyle name="Обычный 71 89" xfId="529"/>
    <cellStyle name="Обычный 71 9" xfId="3146"/>
    <cellStyle name="Обычный 71 90" xfId="1983"/>
    <cellStyle name="Обычный 71 91" xfId="9282"/>
    <cellStyle name="Обычный 71 92" xfId="9260"/>
    <cellStyle name="Обычный 71 93" xfId="8960"/>
    <cellStyle name="Обычный 71 94" xfId="1265"/>
    <cellStyle name="Обычный 71 95" xfId="660"/>
    <cellStyle name="Обычный 71 96" xfId="1067"/>
    <cellStyle name="Обычный 71 97" xfId="137"/>
    <cellStyle name="Обычный 71 98" xfId="9066"/>
    <cellStyle name="Обычный 71 99" xfId="9202"/>
    <cellStyle name="Обычный 72 10" xfId="3384"/>
    <cellStyle name="Обычный 72 100" xfId="968"/>
    <cellStyle name="Обычный 72 101" xfId="16"/>
    <cellStyle name="Обычный 72 11" xfId="3675"/>
    <cellStyle name="Обычный 72 12" xfId="6636"/>
    <cellStyle name="Обычный 72 13" xfId="3952"/>
    <cellStyle name="Обычный 72 14" xfId="3712"/>
    <cellStyle name="Обычный 72 15" xfId="3879"/>
    <cellStyle name="Обычный 72 16" xfId="3829"/>
    <cellStyle name="Обычный 72 17" xfId="4056"/>
    <cellStyle name="Обычный 72 18" xfId="4339"/>
    <cellStyle name="Обычный 72 19" xfId="3590"/>
    <cellStyle name="Обычный 72 2" xfId="3237"/>
    <cellStyle name="Обычный 72 20" xfId="3822"/>
    <cellStyle name="Обычный 72 21" xfId="4075"/>
    <cellStyle name="Обычный 72 22" xfId="4235"/>
    <cellStyle name="Обычный 72 23" xfId="3390"/>
    <cellStyle name="Обычный 72 24" xfId="3700"/>
    <cellStyle name="Обычный 72 25" xfId="7744"/>
    <cellStyle name="Обычный 72 26" xfId="4292"/>
    <cellStyle name="Обычный 72 27" xfId="5087"/>
    <cellStyle name="Обычный 72 28" xfId="4985"/>
    <cellStyle name="Обычный 72 29" xfId="4807"/>
    <cellStyle name="Обычный 72 3" xfId="3278"/>
    <cellStyle name="Обычный 72 30" xfId="7768"/>
    <cellStyle name="Обычный 72 31" xfId="5291"/>
    <cellStyle name="Обычный 72 32" xfId="4682"/>
    <cellStyle name="Обычный 72 33" xfId="4272"/>
    <cellStyle name="Обычный 72 34" xfId="5531"/>
    <cellStyle name="Обычный 72 35" xfId="5277"/>
    <cellStyle name="Обычный 72 36" xfId="5497"/>
    <cellStyle name="Обычный 72 37" xfId="6079"/>
    <cellStyle name="Обычный 72 38" xfId="4862"/>
    <cellStyle name="Обычный 72 39" xfId="1559"/>
    <cellStyle name="Обычный 72 4" xfId="3317"/>
    <cellStyle name="Обычный 72 40" xfId="4885"/>
    <cellStyle name="Обычный 72 41" xfId="5883"/>
    <cellStyle name="Обычный 72 42" xfId="5859"/>
    <cellStyle name="Обычный 72 43" xfId="5759"/>
    <cellStyle name="Обычный 72 44" xfId="8593"/>
    <cellStyle name="Обычный 72 45" xfId="5547"/>
    <cellStyle name="Обычный 72 46" xfId="9222"/>
    <cellStyle name="Обычный 72 47" xfId="4977"/>
    <cellStyle name="Обычный 72 48" xfId="7072"/>
    <cellStyle name="Обычный 72 49" xfId="7173"/>
    <cellStyle name="Обычный 72 5" xfId="1802"/>
    <cellStyle name="Обычный 72 50" xfId="6525"/>
    <cellStyle name="Обычный 72 51" xfId="6977"/>
    <cellStyle name="Обычный 72 52" xfId="5098"/>
    <cellStyle name="Обычный 72 53" xfId="7182"/>
    <cellStyle name="Обычный 72 54" xfId="6760"/>
    <cellStyle name="Обычный 72 55" xfId="6686"/>
    <cellStyle name="Обычный 72 56" xfId="5245"/>
    <cellStyle name="Обычный 72 57" xfId="7378"/>
    <cellStyle name="Обычный 72 58" xfId="8697"/>
    <cellStyle name="Обычный 72 59" xfId="6088"/>
    <cellStyle name="Обычный 72 6" xfId="3370"/>
    <cellStyle name="Обычный 72 60" xfId="4651"/>
    <cellStyle name="Обычный 72 61" xfId="8109"/>
    <cellStyle name="Обычный 72 62" xfId="6167"/>
    <cellStyle name="Обычный 72 63" xfId="6119"/>
    <cellStyle name="Обычный 72 64" xfId="7798"/>
    <cellStyle name="Обычный 72 65" xfId="4320"/>
    <cellStyle name="Обычный 72 66" xfId="8433"/>
    <cellStyle name="Обычный 72 67" xfId="7193"/>
    <cellStyle name="Обычный 72 68" xfId="6137"/>
    <cellStyle name="Обычный 72 69" xfId="8447"/>
    <cellStyle name="Обычный 72 7" xfId="3477"/>
    <cellStyle name="Обычный 72 70" xfId="1569"/>
    <cellStyle name="Обычный 72 71" xfId="8192"/>
    <cellStyle name="Обычный 72 72" xfId="7929"/>
    <cellStyle name="Обычный 72 73" xfId="7711"/>
    <cellStyle name="Обычный 72 74" xfId="7256"/>
    <cellStyle name="Обычный 72 75" xfId="6018"/>
    <cellStyle name="Обычный 72 76" xfId="9252"/>
    <cellStyle name="Обычный 72 77" xfId="7091"/>
    <cellStyle name="Обычный 72 78" xfId="8692"/>
    <cellStyle name="Обычный 72 79" xfId="7568"/>
    <cellStyle name="Обычный 72 8" xfId="3525"/>
    <cellStyle name="Обычный 72 80" xfId="7505"/>
    <cellStyle name="Обычный 72 81" xfId="7631"/>
    <cellStyle name="Обычный 72 82" xfId="355"/>
    <cellStyle name="Обычный 72 83" xfId="345"/>
    <cellStyle name="Обычный 72 84" xfId="334"/>
    <cellStyle name="Обычный 72 85" xfId="320"/>
    <cellStyle name="Обычный 72 86" xfId="310"/>
    <cellStyle name="Обычный 72 87" xfId="300"/>
    <cellStyle name="Обычный 72 88" xfId="288"/>
    <cellStyle name="Обычный 72 89" xfId="276"/>
    <cellStyle name="Обычный 72 9" xfId="3650"/>
    <cellStyle name="Обычный 72 90" xfId="265"/>
    <cellStyle name="Обычный 72 91" xfId="261"/>
    <cellStyle name="Обычный 72 92" xfId="253"/>
    <cellStyle name="Обычный 72 93" xfId="809"/>
    <cellStyle name="Обычный 72 94" xfId="2373"/>
    <cellStyle name="Обычный 72 95" xfId="292"/>
    <cellStyle name="Обычный 72 96" xfId="2244"/>
    <cellStyle name="Обычный 72 97" xfId="709"/>
    <cellStyle name="Обычный 72 98" xfId="1129"/>
    <cellStyle name="Обычный 72 99" xfId="1108"/>
    <cellStyle name="Обычный 73 10" xfId="3540"/>
    <cellStyle name="Обычный 73 100" xfId="263"/>
    <cellStyle name="Обычный 73 11" xfId="3850"/>
    <cellStyle name="Обычный 73 12" xfId="3917"/>
    <cellStyle name="Обычный 73 13" xfId="3874"/>
    <cellStyle name="Обычный 73 14" xfId="3743"/>
    <cellStyle name="Обычный 73 15" xfId="3834"/>
    <cellStyle name="Обычный 73 16" xfId="4221"/>
    <cellStyle name="Обычный 73 17" xfId="4302"/>
    <cellStyle name="Обычный 73 18" xfId="3910"/>
    <cellStyle name="Обычный 73 19" xfId="3965"/>
    <cellStyle name="Обычный 73 2" xfId="3279"/>
    <cellStyle name="Обычный 73 20" xfId="3982"/>
    <cellStyle name="Обычный 73 21" xfId="4057"/>
    <cellStyle name="Обычный 73 22" xfId="4060"/>
    <cellStyle name="Обычный 73 23" xfId="4694"/>
    <cellStyle name="Обычный 73 24" xfId="3935"/>
    <cellStyle name="Обычный 73 25" xfId="9224"/>
    <cellStyle name="Обычный 73 26" xfId="1632"/>
    <cellStyle name="Обычный 73 27" xfId="1476"/>
    <cellStyle name="Обычный 73 28" xfId="5004"/>
    <cellStyle name="Обычный 73 29" xfId="5355"/>
    <cellStyle name="Обычный 73 3" xfId="3318"/>
    <cellStyle name="Обычный 73 30" xfId="5082"/>
    <cellStyle name="Обычный 73 31" xfId="4923"/>
    <cellStyle name="Обычный 73 32" xfId="4244"/>
    <cellStyle name="Обычный 73 33" xfId="3288"/>
    <cellStyle name="Обычный 73 34" xfId="2473"/>
    <cellStyle name="Обычный 73 35" xfId="4813"/>
    <cellStyle name="Обычный 73 36" xfId="6056"/>
    <cellStyle name="Обычный 73 37" xfId="6113"/>
    <cellStyle name="Обычный 73 38" xfId="5389"/>
    <cellStyle name="Обычный 73 39" xfId="5238"/>
    <cellStyle name="Обычный 73 4" xfId="3361"/>
    <cellStyle name="Обычный 73 40" xfId="1947"/>
    <cellStyle name="Обычный 73 41" xfId="5993"/>
    <cellStyle name="Обычный 73 42" xfId="5217"/>
    <cellStyle name="Обычный 73 43" xfId="6512"/>
    <cellStyle name="Обычный 73 44" xfId="5470"/>
    <cellStyle name="Обычный 73 45" xfId="4368"/>
    <cellStyle name="Обычный 73 46" xfId="6956"/>
    <cellStyle name="Обычный 73 47" xfId="7055"/>
    <cellStyle name="Обычный 73 48" xfId="8979"/>
    <cellStyle name="Обычный 73 49" xfId="71"/>
    <cellStyle name="Обычный 73 5" xfId="2530"/>
    <cellStyle name="Обычный 73 50" xfId="6526"/>
    <cellStyle name="Обычный 73 51" xfId="5811"/>
    <cellStyle name="Обычный 73 52" xfId="6947"/>
    <cellStyle name="Обычный 73 53" xfId="7387"/>
    <cellStyle name="Обычный 73 54" xfId="7079"/>
    <cellStyle name="Обычный 73 55" xfId="4242"/>
    <cellStyle name="Обычный 73 56" xfId="6037"/>
    <cellStyle name="Обычный 73 57" xfId="7705"/>
    <cellStyle name="Обычный 73 58" xfId="7562"/>
    <cellStyle name="Обычный 73 59" xfId="5296"/>
    <cellStyle name="Обычный 73 6" xfId="3442"/>
    <cellStyle name="Обычный 73 60" xfId="7939"/>
    <cellStyle name="Обычный 73 61" xfId="7602"/>
    <cellStyle name="Обычный 73 62" xfId="8933"/>
    <cellStyle name="Обычный 73 63" xfId="7139"/>
    <cellStyle name="Обычный 73 64" xfId="8309"/>
    <cellStyle name="Обычный 73 65" xfId="7092"/>
    <cellStyle name="Обычный 73 66" xfId="7679"/>
    <cellStyle name="Обычный 73 67" xfId="6772"/>
    <cellStyle name="Обычный 73 68" xfId="8638"/>
    <cellStyle name="Обычный 73 69" xfId="5905"/>
    <cellStyle name="Обычный 73 7" xfId="2532"/>
    <cellStyle name="Обычный 73 70" xfId="8466"/>
    <cellStyle name="Обычный 73 71" xfId="6278"/>
    <cellStyle name="Обычный 73 72" xfId="4181"/>
    <cellStyle name="Обычный 73 73" xfId="5830"/>
    <cellStyle name="Обычный 73 74" xfId="9440"/>
    <cellStyle name="Обычный 73 75" xfId="7870"/>
    <cellStyle name="Обычный 73 76" xfId="2455"/>
    <cellStyle name="Обычный 73 77" xfId="6800"/>
    <cellStyle name="Обычный 73 78" xfId="8461"/>
    <cellStyle name="Обычный 73 79" xfId="8039"/>
    <cellStyle name="Обычный 73 8" xfId="3616"/>
    <cellStyle name="Обычный 73 80" xfId="6784"/>
    <cellStyle name="Обычный 73 81" xfId="8071"/>
    <cellStyle name="Обычный 73 82" xfId="1233"/>
    <cellStyle name="Обычный 73 83" xfId="393"/>
    <cellStyle name="Обычный 73 84" xfId="2318"/>
    <cellStyle name="Обычный 73 85" xfId="2360"/>
    <cellStyle name="Обычный 73 86" xfId="9203"/>
    <cellStyle name="Обычный 73 87" xfId="641"/>
    <cellStyle name="Обычный 73 88" xfId="1993"/>
    <cellStyle name="Обычный 73 89" xfId="277"/>
    <cellStyle name="Обычный 73 9" xfId="3693"/>
    <cellStyle name="Обычный 73 90" xfId="1152"/>
    <cellStyle name="Обычный 73 91" xfId="280"/>
    <cellStyle name="Обычный 73 92" xfId="991"/>
    <cellStyle name="Обычный 73 93" xfId="764"/>
    <cellStyle name="Обычный 73 94" xfId="9327"/>
    <cellStyle name="Обычный 73 95" xfId="1295"/>
    <cellStyle name="Обычный 73 96" xfId="2149"/>
    <cellStyle name="Обычный 73 97" xfId="1868"/>
    <cellStyle name="Обычный 73 98" xfId="995"/>
    <cellStyle name="Обычный 73 99" xfId="282"/>
    <cellStyle name="Обычный 74 10" xfId="3766"/>
    <cellStyle name="Обычный 74 11" xfId="3610"/>
    <cellStyle name="Обычный 74 12" xfId="3824"/>
    <cellStyle name="Обычный 74 13" xfId="5639"/>
    <cellStyle name="Обычный 74 14" xfId="3622"/>
    <cellStyle name="Обычный 74 15" xfId="3914"/>
    <cellStyle name="Обычный 74 16" xfId="4360"/>
    <cellStyle name="Обычный 74 17" xfId="4220"/>
    <cellStyle name="Обычный 74 18" xfId="4286"/>
    <cellStyle name="Обычный 74 19" xfId="1239"/>
    <cellStyle name="Обычный 74 2" xfId="5936"/>
    <cellStyle name="Обычный 74 20" xfId="4549"/>
    <cellStyle name="Обычный 74 21" xfId="4097"/>
    <cellStyle name="Обычный 74 22" xfId="3988"/>
    <cellStyle name="Обычный 74 23" xfId="3314"/>
    <cellStyle name="Обычный 74 24" xfId="4927"/>
    <cellStyle name="Обычный 74 25" xfId="4432"/>
    <cellStyle name="Обычный 74 26" xfId="5237"/>
    <cellStyle name="Обычный 74 27" xfId="5328"/>
    <cellStyle name="Обычный 74 28" xfId="4837"/>
    <cellStyle name="Обычный 74 29" xfId="8536"/>
    <cellStyle name="Обычный 74 3" xfId="3423"/>
    <cellStyle name="Обычный 74 30" xfId="4822"/>
    <cellStyle name="Обычный 74 31" xfId="4102"/>
    <cellStyle name="Обычный 74 32" xfId="2291"/>
    <cellStyle name="Обычный 74 33" xfId="1220"/>
    <cellStyle name="Обычный 74 34" xfId="8881"/>
    <cellStyle name="Обычный 74 35" xfId="6198"/>
    <cellStyle name="Обычный 74 36" xfId="5605"/>
    <cellStyle name="Обычный 74 37" xfId="5954"/>
    <cellStyle name="Обычный 74 38" xfId="4915"/>
    <cellStyle name="Обычный 74 39" xfId="5550"/>
    <cellStyle name="Обычный 74 4" xfId="3397"/>
    <cellStyle name="Обычный 74 40" xfId="5916"/>
    <cellStyle name="Обычный 74 41" xfId="5136"/>
    <cellStyle name="Обычный 74 42" xfId="5223"/>
    <cellStyle name="Обычный 74 43" xfId="4905"/>
    <cellStyle name="Обычный 74 44" xfId="6510"/>
    <cellStyle name="Обычный 74 45" xfId="7037"/>
    <cellStyle name="Обычный 74 46" xfId="7154"/>
    <cellStyle name="Обычный 74 47" xfId="8777"/>
    <cellStyle name="Обычный 74 48" xfId="7849"/>
    <cellStyle name="Обычный 74 49" xfId="7053"/>
    <cellStyle name="Обычный 74 5" xfId="3574"/>
    <cellStyle name="Обычный 74 50" xfId="7131"/>
    <cellStyle name="Обычный 74 51" xfId="6492"/>
    <cellStyle name="Обычный 74 52" xfId="6220"/>
    <cellStyle name="Обычный 74 53" xfId="7159"/>
    <cellStyle name="Обычный 74 54" xfId="7148"/>
    <cellStyle name="Обычный 74 55" xfId="5686"/>
    <cellStyle name="Обычный 74 56" xfId="6386"/>
    <cellStyle name="Обычный 74 57" xfId="7411"/>
    <cellStyle name="Обычный 74 58" xfId="6257"/>
    <cellStyle name="Обычный 74 59" xfId="5031"/>
    <cellStyle name="Обычный 74 6" xfId="8642"/>
    <cellStyle name="Обычный 74 60" xfId="6627"/>
    <cellStyle name="Обычный 74 61" xfId="6331"/>
    <cellStyle name="Обычный 74 62" xfId="7755"/>
    <cellStyle name="Обычный 74 63" xfId="7230"/>
    <cellStyle name="Обычный 74 64" xfId="7393"/>
    <cellStyle name="Обычный 74 65" xfId="8482"/>
    <cellStyle name="Обычный 74 66" xfId="2479"/>
    <cellStyle name="Обычный 74 67" xfId="6775"/>
    <cellStyle name="Обычный 74 68" xfId="8335"/>
    <cellStyle name="Обычный 74 69" xfId="8347"/>
    <cellStyle name="Обычный 74 7" xfId="2031"/>
    <cellStyle name="Обычный 74 70" xfId="7692"/>
    <cellStyle name="Обычный 74 71" xfId="7341"/>
    <cellStyle name="Обычный 74 72" xfId="6711"/>
    <cellStyle name="Обычный 74 73" xfId="5112"/>
    <cellStyle name="Обычный 74 74" xfId="2224"/>
    <cellStyle name="Обычный 74 75" xfId="7941"/>
    <cellStyle name="Обычный 74 76" xfId="5268"/>
    <cellStyle name="Обычный 74 77" xfId="8492"/>
    <cellStyle name="Обычный 74 78" xfId="8056"/>
    <cellStyle name="Обычный 74 79" xfId="2062"/>
    <cellStyle name="Обычный 74 8" xfId="3393"/>
    <cellStyle name="Обычный 74 80" xfId="1234"/>
    <cellStyle name="Обычный 74 81" xfId="935"/>
    <cellStyle name="Обычный 74 82" xfId="1952"/>
    <cellStyle name="Обычный 74 83" xfId="462"/>
    <cellStyle name="Обычный 74 84" xfId="725"/>
    <cellStyle name="Обычный 74 85" xfId="1853"/>
    <cellStyle name="Обычный 74 86" xfId="368"/>
    <cellStyle name="Обычный 74 87" xfId="793"/>
    <cellStyle name="Обычный 74 88" xfId="2253"/>
    <cellStyle name="Обычный 74 89" xfId="483"/>
    <cellStyle name="Обычный 74 9" xfId="7700"/>
    <cellStyle name="Обычный 74 90" xfId="399"/>
    <cellStyle name="Обычный 74 91" xfId="438"/>
    <cellStyle name="Обычный 74 92" xfId="1087"/>
    <cellStyle name="Обычный 74 93" xfId="311"/>
    <cellStyle name="Обычный 74 94" xfId="275"/>
    <cellStyle name="Обычный 74 95" xfId="1090"/>
    <cellStyle name="Обычный 74 96" xfId="1680"/>
    <cellStyle name="Обычный 75 10" xfId="3662"/>
    <cellStyle name="Обычный 75 11" xfId="3800"/>
    <cellStyle name="Обычный 75 12" xfId="4123"/>
    <cellStyle name="Обычный 75 13" xfId="6086"/>
    <cellStyle name="Обычный 75 14" xfId="4178"/>
    <cellStyle name="Обычный 75 15" xfId="3435"/>
    <cellStyle name="Обычный 75 16" xfId="4068"/>
    <cellStyle name="Обычный 75 17" xfId="3586"/>
    <cellStyle name="Обычный 75 18" xfId="3507"/>
    <cellStyle name="Обычный 75 19" xfId="4678"/>
    <cellStyle name="Обычный 75 2" xfId="3362"/>
    <cellStyle name="Обычный 75 20" xfId="4663"/>
    <cellStyle name="Обычный 75 21" xfId="1818"/>
    <cellStyle name="Обычный 75 22" xfId="1383"/>
    <cellStyle name="Обычный 75 23" xfId="9421"/>
    <cellStyle name="Обычный 75 24" xfId="4947"/>
    <cellStyle name="Обычный 75 25" xfId="1274"/>
    <cellStyle name="Обычный 75 26" xfId="5442"/>
    <cellStyle name="Обычный 75 27" xfId="2158"/>
    <cellStyle name="Обычный 75 28" xfId="5344"/>
    <cellStyle name="Обычный 75 29" xfId="4425"/>
    <cellStyle name="Обычный 75 3" xfId="3383"/>
    <cellStyle name="Обычный 75 30" xfId="4077"/>
    <cellStyle name="Обычный 75 31" xfId="5097"/>
    <cellStyle name="Обычный 75 32" xfId="2288"/>
    <cellStyle name="Обычный 75 33" xfId="1565"/>
    <cellStyle name="Обычный 75 34" xfId="5840"/>
    <cellStyle name="Обычный 75 35" xfId="6178"/>
    <cellStyle name="Обычный 75 36" xfId="6195"/>
    <cellStyle name="Обычный 75 37" xfId="6004"/>
    <cellStyle name="Обычный 75 38" xfId="1895"/>
    <cellStyle name="Обычный 75 39" xfId="7610"/>
    <cellStyle name="Обычный 75 4" xfId="4707"/>
    <cellStyle name="Обычный 75 40" xfId="6053"/>
    <cellStyle name="Обычный 75 41" xfId="2332"/>
    <cellStyle name="Обычный 75 42" xfId="5453"/>
    <cellStyle name="Обычный 75 43" xfId="6470"/>
    <cellStyle name="Обычный 75 44" xfId="1669"/>
    <cellStyle name="Обычный 75 45" xfId="5705"/>
    <cellStyle name="Обычный 75 46" xfId="7138"/>
    <cellStyle name="Обычный 75 47" xfId="7234"/>
    <cellStyle name="Обычный 75 48" xfId="5122"/>
    <cellStyle name="Обычный 75 49" xfId="8984"/>
    <cellStyle name="Обычный 75 5" xfId="3544"/>
    <cellStyle name="Обычный 75 50" xfId="6433"/>
    <cellStyle name="Обычный 75 51" xfId="6124"/>
    <cellStyle name="Обычный 75 52" xfId="7135"/>
    <cellStyle name="Обычный 75 53" xfId="5130"/>
    <cellStyle name="Обычный 75 54" xfId="6907"/>
    <cellStyle name="Обычный 75 55" xfId="6884"/>
    <cellStyle name="Обычный 75 56" xfId="5036"/>
    <cellStyle name="Обычный 75 57" xfId="7857"/>
    <cellStyle name="Обычный 75 58" xfId="3886"/>
    <cellStyle name="Обычный 75 59" xfId="8000"/>
    <cellStyle name="Обычный 75 6" xfId="3556"/>
    <cellStyle name="Обычный 75 60" xfId="7611"/>
    <cellStyle name="Обычный 75 61" xfId="5464"/>
    <cellStyle name="Обычный 75 62" xfId="7389"/>
    <cellStyle name="Обычный 75 63" xfId="6948"/>
    <cellStyle name="Обычный 75 64" xfId="8259"/>
    <cellStyle name="Обычный 75 65" xfId="7291"/>
    <cellStyle name="Обычный 75 66" xfId="7759"/>
    <cellStyle name="Обычный 75 67" xfId="8745"/>
    <cellStyle name="Обычный 75 68" xfId="159"/>
    <cellStyle name="Обычный 75 69" xfId="7282"/>
    <cellStyle name="Обычный 75 7" xfId="3428"/>
    <cellStyle name="Обычный 75 70" xfId="5386"/>
    <cellStyle name="Обычный 75 71" xfId="7657"/>
    <cellStyle name="Обычный 75 72" xfId="8695"/>
    <cellStyle name="Обычный 75 73" xfId="7283"/>
    <cellStyle name="Обычный 75 74" xfId="7519"/>
    <cellStyle name="Обычный 75 75" xfId="8515"/>
    <cellStyle name="Обычный 75 76" xfId="8028"/>
    <cellStyle name="Обычный 75 77" xfId="6009"/>
    <cellStyle name="Обычный 75 78" xfId="8578"/>
    <cellStyle name="Обычный 75 79" xfId="1916"/>
    <cellStyle name="Обычный 75 8" xfId="3713"/>
    <cellStyle name="Обычный 75 80" xfId="332"/>
    <cellStyle name="Обычный 75 81" xfId="354"/>
    <cellStyle name="Обычный 75 82" xfId="1523"/>
    <cellStyle name="Обычный 75 83" xfId="761"/>
    <cellStyle name="Обычный 75 84" xfId="1832"/>
    <cellStyle name="Обычный 75 85" xfId="9218"/>
    <cellStyle name="Обычный 75 86" xfId="510"/>
    <cellStyle name="Обычный 75 87" xfId="579"/>
    <cellStyle name="Обычный 75 88" xfId="1865"/>
    <cellStyle name="Обычный 75 89" xfId="797"/>
    <cellStyle name="Обычный 75 9" xfId="3553"/>
    <cellStyle name="Обычный 75 90" xfId="2334"/>
    <cellStyle name="Обычный 75 91" xfId="1538"/>
    <cellStyle name="Обычный 75 92" xfId="9381"/>
    <cellStyle name="Обычный 75 93" xfId="255"/>
    <cellStyle name="Обычный 75 94" xfId="9012"/>
    <cellStyle name="Обычный 75 95" xfId="2217"/>
    <cellStyle name="Обычный 76 10" xfId="539"/>
    <cellStyle name="Обычный 76 11" xfId="309"/>
    <cellStyle name="Обычный 76 12" xfId="1275"/>
    <cellStyle name="Обычный 76 13" xfId="409"/>
    <cellStyle name="Обычный 76 14" xfId="132"/>
    <cellStyle name="Обычный 76 15" xfId="228"/>
    <cellStyle name="Обычный 76 16" xfId="349"/>
    <cellStyle name="Обычный 76 17" xfId="1192"/>
    <cellStyle name="Обычный 76 2" xfId="1272"/>
    <cellStyle name="Обычный 76 3" xfId="1677"/>
    <cellStyle name="Обычный 76 4" xfId="549"/>
    <cellStyle name="Обычный 76 5" xfId="1258"/>
    <cellStyle name="Обычный 76 6" xfId="2300"/>
    <cellStyle name="Обычный 76 7" xfId="365"/>
    <cellStyle name="Обычный 76 8" xfId="1713"/>
    <cellStyle name="Обычный 76 9" xfId="8823"/>
    <cellStyle name="Обычный 77 10" xfId="2492"/>
    <cellStyle name="Обычный 77 11" xfId="3566"/>
    <cellStyle name="Обычный 77 12" xfId="3790"/>
    <cellStyle name="Обычный 77 13" xfId="4119"/>
    <cellStyle name="Обычный 77 14" xfId="3709"/>
    <cellStyle name="Обычный 77 15" xfId="3980"/>
    <cellStyle name="Обычный 77 16" xfId="3941"/>
    <cellStyle name="Обычный 77 17" xfId="4407"/>
    <cellStyle name="Обычный 77 18" xfId="4219"/>
    <cellStyle name="Обычный 77 19" xfId="4597"/>
    <cellStyle name="Обычный 77 2" xfId="3565"/>
    <cellStyle name="Обычный 77 20" xfId="3203"/>
    <cellStyle name="Обычный 77 21" xfId="5539"/>
    <cellStyle name="Обычный 77 22" xfId="4681"/>
    <cellStyle name="Обычный 77 23" xfId="4903"/>
    <cellStyle name="Обычный 77 24" xfId="4301"/>
    <cellStyle name="Обычный 77 25" xfId="4594"/>
    <cellStyle name="Обычный 77 26" xfId="5346"/>
    <cellStyle name="Обычный 77 27" xfId="5518"/>
    <cellStyle name="Обычный 77 28" xfId="173"/>
    <cellStyle name="Обычный 77 29" xfId="5568"/>
    <cellStyle name="Обычный 77 3" xfId="3599"/>
    <cellStyle name="Обычный 77 30" xfId="5878"/>
    <cellStyle name="Обычный 77 31" xfId="3676"/>
    <cellStyle name="Обычный 77 32" xfId="5869"/>
    <cellStyle name="Обычный 77 33" xfId="6097"/>
    <cellStyle name="Обычный 77 34" xfId="1754"/>
    <cellStyle name="Обычный 77 35" xfId="6306"/>
    <cellStyle name="Обычный 77 36" xfId="1352"/>
    <cellStyle name="Обычный 77 37" xfId="6444"/>
    <cellStyle name="Обычный 77 38" xfId="5665"/>
    <cellStyle name="Обычный 77 39" xfId="6010"/>
    <cellStyle name="Обычный 77 4" xfId="3424"/>
    <cellStyle name="Обычный 77 40" xfId="6824"/>
    <cellStyle name="Обычный 77 41" xfId="4942"/>
    <cellStyle name="Обычный 77 42" xfId="1927"/>
    <cellStyle name="Обычный 77 43" xfId="6206"/>
    <cellStyle name="Обычный 77 44" xfId="9182"/>
    <cellStyle name="Обычный 77 45" xfId="6819"/>
    <cellStyle name="Обычный 77 46" xfId="2411"/>
    <cellStyle name="Обычный 77 47" xfId="7336"/>
    <cellStyle name="Обычный 77 48" xfId="7329"/>
    <cellStyle name="Обычный 77 49" xfId="5129"/>
    <cellStyle name="Обычный 77 5" xfId="3692"/>
    <cellStyle name="Обычный 77 50" xfId="6043"/>
    <cellStyle name="Обычный 77 51" xfId="2186"/>
    <cellStyle name="Обычный 77 52" xfId="8185"/>
    <cellStyle name="Обычный 77 53" xfId="7926"/>
    <cellStyle name="Обычный 77 54" xfId="7778"/>
    <cellStyle name="Обычный 77 55" xfId="6239"/>
    <cellStyle name="Обычный 77 56" xfId="6997"/>
    <cellStyle name="Обычный 77 57" xfId="8226"/>
    <cellStyle name="Обычный 77 58" xfId="8069"/>
    <cellStyle name="Обычный 77 59" xfId="7680"/>
    <cellStyle name="Обычный 77 6" xfId="3805"/>
    <cellStyle name="Обычный 77 60" xfId="7575"/>
    <cellStyle name="Обычный 77 61" xfId="3596"/>
    <cellStyle name="Обычный 77 62" xfId="8682"/>
    <cellStyle name="Обычный 77 63" xfId="6795"/>
    <cellStyle name="Обычный 77 64" xfId="1169"/>
    <cellStyle name="Обычный 77 65" xfId="7998"/>
    <cellStyle name="Обычный 77 66" xfId="6228"/>
    <cellStyle name="Обычный 77 67" xfId="8476"/>
    <cellStyle name="Обычный 77 68" xfId="1146"/>
    <cellStyle name="Обычный 77 69" xfId="9245"/>
    <cellStyle name="Обычный 77 7" xfId="3015"/>
    <cellStyle name="Обычный 77 70" xfId="7771"/>
    <cellStyle name="Обычный 77 71" xfId="7201"/>
    <cellStyle name="Обычный 77 72" xfId="7286"/>
    <cellStyle name="Обычный 77 73" xfId="6579"/>
    <cellStyle name="Обычный 77 74" xfId="8496"/>
    <cellStyle name="Обычный 77 75" xfId="8719"/>
    <cellStyle name="Обычный 77 76" xfId="1405"/>
    <cellStyle name="Обычный 77 77" xfId="936"/>
    <cellStyle name="Обычный 77 78" xfId="934"/>
    <cellStyle name="Обычный 77 79" xfId="948"/>
    <cellStyle name="Обычный 77 8" xfId="3817"/>
    <cellStyle name="Обычный 77 80" xfId="1814"/>
    <cellStyle name="Обычный 77 81" xfId="2431"/>
    <cellStyle name="Обычный 77 82" xfId="920"/>
    <cellStyle name="Обычный 77 83" xfId="1280"/>
    <cellStyle name="Обычный 77 84" xfId="9328"/>
    <cellStyle name="Обычный 77 85" xfId="816"/>
    <cellStyle name="Обычный 77 86" xfId="1473"/>
    <cellStyle name="Обычный 77 87" xfId="9054"/>
    <cellStyle name="Обычный 77 88" xfId="580"/>
    <cellStyle name="Обычный 77 89" xfId="244"/>
    <cellStyle name="Обычный 77 9" xfId="4038"/>
    <cellStyle name="Обычный 77 90" xfId="9338"/>
    <cellStyle name="Обычный 77 91" xfId="220"/>
    <cellStyle name="Обычный 78 10" xfId="4147"/>
    <cellStyle name="Обычный 78 11" xfId="4194"/>
    <cellStyle name="Обычный 78 12" xfId="4202"/>
    <cellStyle name="Обычный 78 13" xfId="3739"/>
    <cellStyle name="Обычный 78 14" xfId="7014"/>
    <cellStyle name="Обычный 78 15" xfId="4426"/>
    <cellStyle name="Обычный 78 16" xfId="4238"/>
    <cellStyle name="Обычный 78 17" xfId="4786"/>
    <cellStyle name="Обычный 78 18" xfId="4343"/>
    <cellStyle name="Обычный 78 19" xfId="4532"/>
    <cellStyle name="Обычный 78 2" xfId="3641"/>
    <cellStyle name="Обычный 78 20" xfId="1974"/>
    <cellStyle name="Обычный 78 21" xfId="4473"/>
    <cellStyle name="Обычный 78 22" xfId="1440"/>
    <cellStyle name="Обычный 78 23" xfId="4271"/>
    <cellStyle name="Обычный 78 24" xfId="5280"/>
    <cellStyle name="Обычный 78 25" xfId="4873"/>
    <cellStyle name="Обычный 78 26" xfId="4468"/>
    <cellStyle name="Обычный 78 27" xfId="5538"/>
    <cellStyle name="Обычный 78 28" xfId="4870"/>
    <cellStyle name="Обычный 78 29" xfId="5583"/>
    <cellStyle name="Обычный 78 3" xfId="3688"/>
    <cellStyle name="Обычный 78 30" xfId="4308"/>
    <cellStyle name="Обычный 78 31" xfId="5847"/>
    <cellStyle name="Обычный 78 32" xfId="5932"/>
    <cellStyle name="Обычный 78 33" xfId="6072"/>
    <cellStyle name="Обычный 78 34" xfId="4957"/>
    <cellStyle name="Обычный 78 35" xfId="6275"/>
    <cellStyle name="Обычный 78 36" xfId="6460"/>
    <cellStyle name="Обычный 78 37" xfId="6389"/>
    <cellStyle name="Обычный 78 38" xfId="4136"/>
    <cellStyle name="Обычный 78 39" xfId="5417"/>
    <cellStyle name="Обычный 78 4" xfId="3563"/>
    <cellStyle name="Обычный 78 40" xfId="5754"/>
    <cellStyle name="Обычный 78 41" xfId="6329"/>
    <cellStyle name="Обычный 78 42" xfId="7004"/>
    <cellStyle name="Обычный 78 43" xfId="2841"/>
    <cellStyle name="Обычный 78 44" xfId="8925"/>
    <cellStyle name="Обычный 78 45" xfId="7262"/>
    <cellStyle name="Обычный 78 46" xfId="8582"/>
    <cellStyle name="Обычный 78 47" xfId="5327"/>
    <cellStyle name="Обычный 78 48" xfId="7116"/>
    <cellStyle name="Обычный 78 49" xfId="6507"/>
    <cellStyle name="Обычный 78 5" xfId="3779"/>
    <cellStyle name="Обычный 78 50" xfId="6159"/>
    <cellStyle name="Обычный 78 51" xfId="5831"/>
    <cellStyle name="Обычный 78 52" xfId="7056"/>
    <cellStyle name="Обычный 78 53" xfId="7068"/>
    <cellStyle name="Обычный 78 54" xfId="8383"/>
    <cellStyle name="Обычный 78 55" xfId="1450"/>
    <cellStyle name="Обычный 78 56" xfId="8120"/>
    <cellStyle name="Обычный 78 57" xfId="8174"/>
    <cellStyle name="Обычный 78 58" xfId="8260"/>
    <cellStyle name="Обычный 78 59" xfId="7038"/>
    <cellStyle name="Обычный 78 6" xfId="3391"/>
    <cellStyle name="Обычный 78 60" xfId="7433"/>
    <cellStyle name="Обычный 78 61" xfId="8084"/>
    <cellStyle name="Обычный 78 62" xfId="6485"/>
    <cellStyle name="Обычный 78 63" xfId="5922"/>
    <cellStyle name="Обычный 78 64" xfId="8276"/>
    <cellStyle name="Обычный 78 65" xfId="3285"/>
    <cellStyle name="Обычный 78 66" xfId="8404"/>
    <cellStyle name="Обычный 78 67" xfId="7841"/>
    <cellStyle name="Обычный 78 68" xfId="7920"/>
    <cellStyle name="Обычный 78 69" xfId="6518"/>
    <cellStyle name="Обычный 78 7" xfId="8498"/>
    <cellStyle name="Обычный 78 70" xfId="8123"/>
    <cellStyle name="Обычный 78 71" xfId="1479"/>
    <cellStyle name="Обычный 78 72" xfId="8430"/>
    <cellStyle name="Обычный 78 73" xfId="7716"/>
    <cellStyle name="Обычный 78 74" xfId="8305"/>
    <cellStyle name="Обычный 78 75" xfId="8886"/>
    <cellStyle name="Обычный 78 76" xfId="1836"/>
    <cellStyle name="Обычный 78 77" xfId="2084"/>
    <cellStyle name="Обычный 78 78" xfId="1052"/>
    <cellStyle name="Обычный 78 79" xfId="333"/>
    <cellStyle name="Обычный 78 8" xfId="3678"/>
    <cellStyle name="Обычный 78 80" xfId="1247"/>
    <cellStyle name="Обычный 78 81" xfId="974"/>
    <cellStyle name="Обычный 78 82" xfId="262"/>
    <cellStyle name="Обычный 78 83" xfId="847"/>
    <cellStyle name="Обычный 78 84" xfId="542"/>
    <cellStyle name="Обычный 78 85" xfId="206"/>
    <cellStyle name="Обычный 78 86" xfId="1913"/>
    <cellStyle name="Обычный 78 87" xfId="1919"/>
    <cellStyle name="Обычный 78 88" xfId="222"/>
    <cellStyle name="Обычный 78 89" xfId="1063"/>
    <cellStyle name="Обычный 78 9" xfId="4094"/>
    <cellStyle name="Обычный 79 10" xfId="3814"/>
    <cellStyle name="Обычный 79 11" xfId="3981"/>
    <cellStyle name="Обычный 79 12" xfId="2011"/>
    <cellStyle name="Обычный 79 13" xfId="4442"/>
    <cellStyle name="Обычный 79 14" xfId="4565"/>
    <cellStyle name="Обычный 79 15" xfId="4466"/>
    <cellStyle name="Обычный 79 16" xfId="1733"/>
    <cellStyle name="Обычный 79 17" xfId="4618"/>
    <cellStyle name="Обычный 79 18" xfId="4946"/>
    <cellStyle name="Обычный 79 19" xfId="4459"/>
    <cellStyle name="Обычный 79 2" xfId="3727"/>
    <cellStyle name="Обычный 79 20" xfId="3561"/>
    <cellStyle name="Обычный 79 21" xfId="4496"/>
    <cellStyle name="Обычный 79 22" xfId="5302"/>
    <cellStyle name="Обычный 79 23" xfId="4430"/>
    <cellStyle name="Обычный 79 24" xfId="4843"/>
    <cellStyle name="Обычный 79 25" xfId="4276"/>
    <cellStyle name="Обычный 79 26" xfId="5251"/>
    <cellStyle name="Обычный 79 27" xfId="4925"/>
    <cellStyle name="Обычный 79 28" xfId="9147"/>
    <cellStyle name="Обычный 79 29" xfId="2408"/>
    <cellStyle name="Обычный 79 3" xfId="3770"/>
    <cellStyle name="Обычный 79 30" xfId="1687"/>
    <cellStyle name="Обычный 79 31" xfId="5995"/>
    <cellStyle name="Обычный 79 32" xfId="5149"/>
    <cellStyle name="Обычный 79 33" xfId="6273"/>
    <cellStyle name="Обычный 79 34" xfId="5694"/>
    <cellStyle name="Обычный 79 35" xfId="5391"/>
    <cellStyle name="Обычный 79 36" xfId="5854"/>
    <cellStyle name="Обычный 79 37" xfId="4347"/>
    <cellStyle name="Обычный 79 38" xfId="2711"/>
    <cellStyle name="Обычный 79 39" xfId="6008"/>
    <cellStyle name="Обычный 79 4" xfId="3653"/>
    <cellStyle name="Обычный 79 40" xfId="8894"/>
    <cellStyle name="Обычный 79 41" xfId="5977"/>
    <cellStyle name="Обычный 79 42" xfId="6928"/>
    <cellStyle name="Обычный 79 43" xfId="4744"/>
    <cellStyle name="Обычный 79 44" xfId="5814"/>
    <cellStyle name="Обычный 79 45" xfId="6894"/>
    <cellStyle name="Обычный 79 46" xfId="7248"/>
    <cellStyle name="Обычный 79 47" xfId="7187"/>
    <cellStyle name="Обычный 79 48" xfId="3936"/>
    <cellStyle name="Обычный 79 49" xfId="6949"/>
    <cellStyle name="Обычный 79 5" xfId="3623"/>
    <cellStyle name="Обычный 79 50" xfId="8785"/>
    <cellStyle name="Обычный 79 51" xfId="8549"/>
    <cellStyle name="Обычный 79 52" xfId="7772"/>
    <cellStyle name="Обычный 79 53" xfId="8063"/>
    <cellStyle name="Обычный 79 54" xfId="5803"/>
    <cellStyle name="Обычный 79 55" xfId="5825"/>
    <cellStyle name="Обычный 79 56" xfId="7325"/>
    <cellStyle name="Обычный 79 57" xfId="7480"/>
    <cellStyle name="Обычный 79 58" xfId="8319"/>
    <cellStyle name="Обычный 79 59" xfId="8655"/>
    <cellStyle name="Обычный 79 6" xfId="3690"/>
    <cellStyle name="Обычный 79 60" xfId="7377"/>
    <cellStyle name="Обычный 79 61" xfId="6513"/>
    <cellStyle name="Обычный 79 62" xfId="7300"/>
    <cellStyle name="Обычный 79 63" xfId="7826"/>
    <cellStyle name="Обычный 79 64" xfId="6398"/>
    <cellStyle name="Обычный 79 65" xfId="8281"/>
    <cellStyle name="Обычный 79 66" xfId="7467"/>
    <cellStyle name="Обычный 79 67" xfId="7071"/>
    <cellStyle name="Обычный 79 68" xfId="8769"/>
    <cellStyle name="Обычный 79 69" xfId="8601"/>
    <cellStyle name="Обычный 79 7" xfId="3930"/>
    <cellStyle name="Обычный 79 70" xfId="8649"/>
    <cellStyle name="Обычный 79 71" xfId="7351"/>
    <cellStyle name="Обычный 79 72" xfId="7637"/>
    <cellStyle name="Обычный 79 73" xfId="8653"/>
    <cellStyle name="Обычный 79 74" xfId="5860"/>
    <cellStyle name="Обычный 79 75" xfId="58"/>
    <cellStyle name="Обычный 79 76" xfId="2295"/>
    <cellStyle name="Обычный 79 77" xfId="321"/>
    <cellStyle name="Обычный 79 78" xfId="2200"/>
    <cellStyle name="Обычный 79 79" xfId="1934"/>
    <cellStyle name="Обычный 79 8" xfId="3962"/>
    <cellStyle name="Обычный 79 80" xfId="507"/>
    <cellStyle name="Обычный 79 81" xfId="9042"/>
    <cellStyle name="Обычный 79 82" xfId="1613"/>
    <cellStyle name="Обычный 79 83" xfId="432"/>
    <cellStyle name="Обычный 79 84" xfId="346"/>
    <cellStyle name="Обычный 79 85" xfId="693"/>
    <cellStyle name="Обычный 79 86" xfId="51"/>
    <cellStyle name="Обычный 79 87" xfId="1412"/>
    <cellStyle name="Обычный 79 9" xfId="3990"/>
    <cellStyle name="Обычный 8" xfId="10235"/>
    <cellStyle name="Обычный 8 10" xfId="1574"/>
    <cellStyle name="Обычный 8 100" xfId="9864"/>
    <cellStyle name="Обычный 8 101" xfId="10107"/>
    <cellStyle name="Обычный 8 102" xfId="9892"/>
    <cellStyle name="Обычный 8 103" xfId="9929"/>
    <cellStyle name="Обычный 8 104" xfId="9856"/>
    <cellStyle name="Обычный 8 105" xfId="9621"/>
    <cellStyle name="Обычный 8 11" xfId="1253"/>
    <cellStyle name="Обычный 8 12" xfId="8870"/>
    <cellStyle name="Обычный 8 13" xfId="9029"/>
    <cellStyle name="Обычный 8 14" xfId="915"/>
    <cellStyle name="Обычный 8 15" xfId="1278"/>
    <cellStyle name="Обычный 8 16" xfId="8861"/>
    <cellStyle name="Обычный 8 17" xfId="9206"/>
    <cellStyle name="Обычный 8 18" xfId="4207"/>
    <cellStyle name="Обычный 8 19" xfId="9107"/>
    <cellStyle name="Обычный 8 2" xfId="5014"/>
    <cellStyle name="Обычный 8 20" xfId="1463"/>
    <cellStyle name="Обычный 8 21" xfId="2443"/>
    <cellStyle name="Обычный 8 22" xfId="760"/>
    <cellStyle name="Обычный 8 23" xfId="2052"/>
    <cellStyle name="Обычный 8 24" xfId="3841"/>
    <cellStyle name="Обычный 8 25" xfId="205"/>
    <cellStyle name="Обычный 8 26" xfId="1263"/>
    <cellStyle name="Обычный 8 27" xfId="1231"/>
    <cellStyle name="Обычный 8 28" xfId="6138"/>
    <cellStyle name="Обычный 8 29" xfId="1117"/>
    <cellStyle name="Обычный 8 3" xfId="8827"/>
    <cellStyle name="Обычный 8 30" xfId="2331"/>
    <cellStyle name="Обычный 8 31" xfId="724"/>
    <cellStyle name="Обычный 8 32" xfId="2486"/>
    <cellStyle name="Обычный 8 33" xfId="2297"/>
    <cellStyle name="Обычный 8 34" xfId="1237"/>
    <cellStyle name="Обычный 8 35" xfId="2755"/>
    <cellStyle name="Обычный 8 36" xfId="986"/>
    <cellStyle name="Обычный 8 37" xfId="8624"/>
    <cellStyle name="Обычный 8 38" xfId="598"/>
    <cellStyle name="Обычный 8 39" xfId="2313"/>
    <cellStyle name="Обычный 8 4" xfId="9227"/>
    <cellStyle name="Обычный 8 40" xfId="2327"/>
    <cellStyle name="Обычный 8 41" xfId="2385"/>
    <cellStyle name="Обычный 8 42" xfId="1182"/>
    <cellStyle name="Обычный 8 43" xfId="802"/>
    <cellStyle name="Обычный 8 44" xfId="9089"/>
    <cellStyle name="Обычный 8 45" xfId="859"/>
    <cellStyle name="Обычный 8 46" xfId="2"/>
    <cellStyle name="Обычный 8 47" xfId="1519"/>
    <cellStyle name="Обычный 8 48" xfId="1767"/>
    <cellStyle name="Обычный 8 49" xfId="121"/>
    <cellStyle name="Обычный 8 5" xfId="9017"/>
    <cellStyle name="Обычный 8 50" xfId="704"/>
    <cellStyle name="Обычный 8 51" xfId="2292"/>
    <cellStyle name="Обычный 8 52" xfId="840"/>
    <cellStyle name="Обычный 8 53" xfId="2340"/>
    <cellStyle name="Обычный 8 54" xfId="663"/>
    <cellStyle name="Обычный 8 55" xfId="1510"/>
    <cellStyle name="Обычный 8 56" xfId="196"/>
    <cellStyle name="Обычный 8 57" xfId="775"/>
    <cellStyle name="Обычный 8 58" xfId="1856"/>
    <cellStyle name="Обычный 8 59" xfId="2010"/>
    <cellStyle name="Обычный 8 6" xfId="9010"/>
    <cellStyle name="Обычный 8 60" xfId="827"/>
    <cellStyle name="Обычный 8 61" xfId="1281"/>
    <cellStyle name="Обычный 8 62" xfId="1024"/>
    <cellStyle name="Обычный 8 63" xfId="342"/>
    <cellStyle name="Обычный 8 64" xfId="1901"/>
    <cellStyle name="Обычный 8 65" xfId="978"/>
    <cellStyle name="Обычный 8 66" xfId="102"/>
    <cellStyle name="Обычный 8 67" xfId="1144"/>
    <cellStyle name="Обычный 8 68" xfId="272"/>
    <cellStyle name="Обычный 8 69" xfId="1069"/>
    <cellStyle name="Обычный 8 7" xfId="8145"/>
    <cellStyle name="Обычный 8 70" xfId="260"/>
    <cellStyle name="Обычный 8 71" xfId="778"/>
    <cellStyle name="Обычный 8 72" xfId="982"/>
    <cellStyle name="Обычный 8 73" xfId="9688"/>
    <cellStyle name="Обычный 8 74" xfId="9665"/>
    <cellStyle name="Обычный 8 75" xfId="9697"/>
    <cellStyle name="Обычный 8 76" xfId="9695"/>
    <cellStyle name="Обычный 8 77" xfId="9709"/>
    <cellStyle name="Обычный 8 78" xfId="10008"/>
    <cellStyle name="Обычный 8 79" xfId="9687"/>
    <cellStyle name="Обычный 8 8" xfId="2286"/>
    <cellStyle name="Обычный 8 80" xfId="9732"/>
    <cellStyle name="Обычный 8 81" xfId="10162"/>
    <cellStyle name="Обычный 8 82" xfId="10146"/>
    <cellStyle name="Обычный 8 83" xfId="9726"/>
    <cellStyle name="Обычный 8 84" xfId="9814"/>
    <cellStyle name="Обычный 8 85" xfId="9733"/>
    <cellStyle name="Обычный 8 86" xfId="10143"/>
    <cellStyle name="Обычный 8 87" xfId="9785"/>
    <cellStyle name="Обычный 8 88" xfId="9803"/>
    <cellStyle name="Обычный 8 89" xfId="9656"/>
    <cellStyle name="Обычный 8 9" xfId="9058"/>
    <cellStyle name="Обычный 8 90" xfId="9914"/>
    <cellStyle name="Обычный 8 91" xfId="10080"/>
    <cellStyle name="Обычный 8 92" xfId="9477"/>
    <cellStyle name="Обычный 8 93" xfId="9971"/>
    <cellStyle name="Обычный 8 94" xfId="9613"/>
    <cellStyle name="Обычный 8 95" xfId="9692"/>
    <cellStyle name="Обычный 8 96" xfId="10011"/>
    <cellStyle name="Обычный 8 97" xfId="9782"/>
    <cellStyle name="Обычный 8 98" xfId="9769"/>
    <cellStyle name="Обычный 8 99" xfId="10193"/>
    <cellStyle name="Обычный 80 10" xfId="4331"/>
    <cellStyle name="Обычный 80 11" xfId="4002"/>
    <cellStyle name="Обычный 80 12" xfId="3639"/>
    <cellStyle name="Обычный 80 13" xfId="4451"/>
    <cellStyle name="Обычный 80 14" xfId="3529"/>
    <cellStyle name="Обычный 80 15" xfId="4530"/>
    <cellStyle name="Обычный 80 16" xfId="3593"/>
    <cellStyle name="Обычный 80 17" xfId="8440"/>
    <cellStyle name="Обычный 80 18" xfId="4617"/>
    <cellStyle name="Обычный 80 19" xfId="5079"/>
    <cellStyle name="Обычный 80 2" xfId="1517"/>
    <cellStyle name="Обычный 80 20" xfId="2742"/>
    <cellStyle name="Обычный 80 21" xfId="5076"/>
    <cellStyle name="Обычный 80 22" xfId="4506"/>
    <cellStyle name="Обычный 80 23" xfId="4008"/>
    <cellStyle name="Обычный 80 24" xfId="5398"/>
    <cellStyle name="Обычный 80 25" xfId="5591"/>
    <cellStyle name="Обычный 80 26" xfId="5451"/>
    <cellStyle name="Обычный 80 27" xfId="5669"/>
    <cellStyle name="Обычный 80 28" xfId="5138"/>
    <cellStyle name="Обычный 80 29" xfId="5288"/>
    <cellStyle name="Обычный 80 3" xfId="3848"/>
    <cellStyle name="Обычный 80 30" xfId="4974"/>
    <cellStyle name="Обычный 80 31" xfId="1297"/>
    <cellStyle name="Обычный 80 32" xfId="4461"/>
    <cellStyle name="Обычный 80 33" xfId="5438"/>
    <cellStyle name="Обычный 80 34" xfId="2139"/>
    <cellStyle name="Обычный 80 35" xfId="4492"/>
    <cellStyle name="Обычный 80 36" xfId="6241"/>
    <cellStyle name="Обычный 80 37" xfId="2213"/>
    <cellStyle name="Обычный 80 38" xfId="5730"/>
    <cellStyle name="Обычный 80 39" xfId="6589"/>
    <cellStyle name="Обычный 80 4" xfId="3798"/>
    <cellStyle name="Обычный 80 40" xfId="6380"/>
    <cellStyle name="Обычный 80 41" xfId="6597"/>
    <cellStyle name="Обычный 80 42" xfId="8146"/>
    <cellStyle name="Обычный 80 43" xfId="5227"/>
    <cellStyle name="Обычный 80 44" xfId="6364"/>
    <cellStyle name="Обычный 80 45" xfId="7814"/>
    <cellStyle name="Обычный 80 46" xfId="7918"/>
    <cellStyle name="Обычный 80 47" xfId="6026"/>
    <cellStyle name="Обычный 80 48" xfId="6669"/>
    <cellStyle name="Обычный 80 49" xfId="6367"/>
    <cellStyle name="Обычный 80 5" xfId="3519"/>
    <cellStyle name="Обычный 80 50" xfId="2992"/>
    <cellStyle name="Обычный 80 51" xfId="7245"/>
    <cellStyle name="Обычный 80 52" xfId="4608"/>
    <cellStyle name="Обычный 80 53" xfId="6612"/>
    <cellStyle name="Обычный 80 54" xfId="6337"/>
    <cellStyle name="Обычный 80 55" xfId="3853"/>
    <cellStyle name="Обычный 80 56" xfId="7552"/>
    <cellStyle name="Обычный 80 57" xfId="6880"/>
    <cellStyle name="Обычный 80 58" xfId="7070"/>
    <cellStyle name="Обычный 80 59" xfId="7503"/>
    <cellStyle name="Обычный 80 6" xfId="6363"/>
    <cellStyle name="Обычный 80 60" xfId="8348"/>
    <cellStyle name="Обычный 80 61" xfId="8572"/>
    <cellStyle name="Обычный 80 62" xfId="8382"/>
    <cellStyle name="Обычный 80 63" xfId="4760"/>
    <cellStyle name="Обычный 80 64" xfId="8248"/>
    <cellStyle name="Обычный 80 65" xfId="8614"/>
    <cellStyle name="Обычный 80 66" xfId="5273"/>
    <cellStyle name="Обычный 80 67" xfId="8609"/>
    <cellStyle name="Обычный 80 68" xfId="7294"/>
    <cellStyle name="Обычный 80 69" xfId="6994"/>
    <cellStyle name="Обычный 80 7" xfId="3667"/>
    <cellStyle name="Обычный 80 70" xfId="8327"/>
    <cellStyle name="Обычный 80 71" xfId="8640"/>
    <cellStyle name="Обычный 80 72" xfId="7799"/>
    <cellStyle name="Обычный 80 73" xfId="4330"/>
    <cellStyle name="Обычный 80 74" xfId="1645"/>
    <cellStyle name="Обычный 80 75" xfId="283"/>
    <cellStyle name="Обычный 80 76" xfId="1793"/>
    <cellStyle name="Обычный 80 77" xfId="285"/>
    <cellStyle name="Обычный 80 78" xfId="964"/>
    <cellStyle name="Обычный 80 79" xfId="730"/>
    <cellStyle name="Обычный 80 8" xfId="4155"/>
    <cellStyle name="Обычный 80 80" xfId="1048"/>
    <cellStyle name="Обычный 80 81" xfId="1842"/>
    <cellStyle name="Обычный 80 82" xfId="1700"/>
    <cellStyle name="Обычный 80 83" xfId="2496"/>
    <cellStyle name="Обычный 80 84" xfId="1777"/>
    <cellStyle name="Обычный 80 85" xfId="486"/>
    <cellStyle name="Обычный 80 9" xfId="1873"/>
    <cellStyle name="Обычный 81 10" xfId="3721"/>
    <cellStyle name="Обычный 81 11" xfId="3619"/>
    <cellStyle name="Обычный 81 12" xfId="3944"/>
    <cellStyle name="Обычный 81 13" xfId="4469"/>
    <cellStyle name="Обычный 81 14" xfId="3702"/>
    <cellStyle name="Обычный 81 15" xfId="4545"/>
    <cellStyle name="Обычный 81 16" xfId="4899"/>
    <cellStyle name="Обычный 81 17" xfId="4890"/>
    <cellStyle name="Обычный 81 18" xfId="4282"/>
    <cellStyle name="Обычный 81 19" xfId="2305"/>
    <cellStyle name="Обычный 81 2" xfId="3887"/>
    <cellStyle name="Обычный 81 20" xfId="5006"/>
    <cellStyle name="Обычный 81 21" xfId="67"/>
    <cellStyle name="Обычный 81 22" xfId="5208"/>
    <cellStyle name="Обычный 81 23" xfId="5262"/>
    <cellStyle name="Обычный 81 24" xfId="5020"/>
    <cellStyle name="Обычный 81 25" xfId="4275"/>
    <cellStyle name="Обычный 81 26" xfId="4648"/>
    <cellStyle name="Обычный 81 27" xfId="6314"/>
    <cellStyle name="Обычный 81 28" xfId="5663"/>
    <cellStyle name="Обычный 81 29" xfId="5352"/>
    <cellStyle name="Обычный 81 3" xfId="3926"/>
    <cellStyle name="Обычный 81 30" xfId="5821"/>
    <cellStyle name="Обычный 81 31" xfId="5802"/>
    <cellStyle name="Обычный 81 32" xfId="6104"/>
    <cellStyle name="Обычный 81 33" xfId="6421"/>
    <cellStyle name="Обычный 81 34" xfId="1326"/>
    <cellStyle name="Обычный 81 35" xfId="6249"/>
    <cellStyle name="Обычный 81 36" xfId="5800"/>
    <cellStyle name="Обычный 81 37" xfId="6472"/>
    <cellStyle name="Обычный 81 38" xfId="6698"/>
    <cellStyle name="Обычный 81 39" xfId="6881"/>
    <cellStyle name="Обычный 81 4" xfId="3729"/>
    <cellStyle name="Обычный 81 40" xfId="5384"/>
    <cellStyle name="Обычный 81 41" xfId="5544"/>
    <cellStyle name="Обычный 81 42" xfId="4572"/>
    <cellStyle name="Обычный 81 43" xfId="7301"/>
    <cellStyle name="Обычный 81 44" xfId="6486"/>
    <cellStyle name="Обычный 81 45" xfId="6372"/>
    <cellStyle name="Обычный 81 46" xfId="7151"/>
    <cellStyle name="Обычный 81 47" xfId="7171"/>
    <cellStyle name="Обычный 81 48" xfId="4904"/>
    <cellStyle name="Обычный 81 49" xfId="2250"/>
    <cellStyle name="Обычный 81 5" xfId="3777"/>
    <cellStyle name="Обычный 81 50" xfId="2192"/>
    <cellStyle name="Обычный 81 51" xfId="2960"/>
    <cellStyle name="Обычный 81 52" xfId="6728"/>
    <cellStyle name="Обычный 81 53" xfId="9442"/>
    <cellStyle name="Обычный 81 54" xfId="8517"/>
    <cellStyle name="Обычный 81 55" xfId="9337"/>
    <cellStyle name="Обычный 81 56" xfId="7147"/>
    <cellStyle name="Обычный 81 57" xfId="5945"/>
    <cellStyle name="Обычный 81 58" xfId="6479"/>
    <cellStyle name="Обычный 81 59" xfId="7580"/>
    <cellStyle name="Обычный 81 6" xfId="4020"/>
    <cellStyle name="Обычный 81 60" xfId="8664"/>
    <cellStyle name="Обычный 81 61" xfId="8187"/>
    <cellStyle name="Обычный 81 62" xfId="8491"/>
    <cellStyle name="Обычный 81 63" xfId="5755"/>
    <cellStyle name="Обычный 81 64" xfId="7472"/>
    <cellStyle name="Обычный 81 65" xfId="1269"/>
    <cellStyle name="Обычный 81 66" xfId="7424"/>
    <cellStyle name="Обычный 81 67" xfId="8127"/>
    <cellStyle name="Обычный 81 68" xfId="8708"/>
    <cellStyle name="Обычный 81 69" xfId="8306"/>
    <cellStyle name="Обычный 81 7" xfId="3471"/>
    <cellStyle name="Обычный 81 70" xfId="8191"/>
    <cellStyle name="Обычный 81 71" xfId="7541"/>
    <cellStyle name="Обычный 81 72" xfId="8678"/>
    <cellStyle name="Обычный 81 73" xfId="1331"/>
    <cellStyle name="Обычный 81 74" xfId="1127"/>
    <cellStyle name="Обычный 81 75" xfId="1866"/>
    <cellStyle name="Обычный 81 76" xfId="1013"/>
    <cellStyle name="Обычный 81 77" xfId="9016"/>
    <cellStyle name="Обычный 81 78" xfId="374"/>
    <cellStyle name="Обычный 81 79" xfId="9210"/>
    <cellStyle name="Обычный 81 8" xfId="3251"/>
    <cellStyle name="Обычный 81 80" xfId="415"/>
    <cellStyle name="Обычный 81 81" xfId="673"/>
    <cellStyle name="Обычный 81 82" xfId="961"/>
    <cellStyle name="Обычный 81 83" xfId="1306"/>
    <cellStyle name="Обычный 81 9" xfId="3996"/>
    <cellStyle name="Обычный 82 10" xfId="4364"/>
    <cellStyle name="Обычный 82 11" xfId="4052"/>
    <cellStyle name="Обычный 82 12" xfId="8036"/>
    <cellStyle name="Обычный 82 13" xfId="2599"/>
    <cellStyle name="Обычный 82 14" xfId="3993"/>
    <cellStyle name="Обычный 82 15" xfId="1287"/>
    <cellStyle name="Обычный 82 16" xfId="4027"/>
    <cellStyle name="Обычный 82 17" xfId="4636"/>
    <cellStyle name="Обычный 82 18" xfId="4482"/>
    <cellStyle name="Обычный 82 19" xfId="4656"/>
    <cellStyle name="Обычный 82 2" xfId="3958"/>
    <cellStyle name="Обычный 82 20" xfId="4118"/>
    <cellStyle name="Обычный 82 21" xfId="1667"/>
    <cellStyle name="Обычный 82 22" xfId="5537"/>
    <cellStyle name="Обычный 82 23" xfId="4279"/>
    <cellStyle name="Обычный 82 24" xfId="5782"/>
    <cellStyle name="Обычный 82 25" xfId="5862"/>
    <cellStyle name="Обычный 82 26" xfId="5307"/>
    <cellStyle name="Обычный 82 27" xfId="5552"/>
    <cellStyle name="Обычный 82 28" xfId="4828"/>
    <cellStyle name="Обычный 82 29" xfId="5810"/>
    <cellStyle name="Обычный 82 3" xfId="4003"/>
    <cellStyle name="Обычный 82 30" xfId="5683"/>
    <cellStyle name="Обычный 82 31" xfId="5293"/>
    <cellStyle name="Обычный 82 32" xfId="3334"/>
    <cellStyle name="Обычный 82 33" xfId="6256"/>
    <cellStyle name="Обычный 82 34" xfId="6197"/>
    <cellStyle name="Обычный 82 35" xfId="6203"/>
    <cellStyle name="Обычный 82 36" xfId="5659"/>
    <cellStyle name="Обычный 82 37" xfId="180"/>
    <cellStyle name="Обычный 82 38" xfId="6778"/>
    <cellStyle name="Обычный 82 39" xfId="6157"/>
    <cellStyle name="Обычный 82 4" xfId="3752"/>
    <cellStyle name="Обычный 82 40" xfId="6428"/>
    <cellStyle name="Обычный 82 41" xfId="5822"/>
    <cellStyle name="Обычный 82 42" xfId="5779"/>
    <cellStyle name="Обычный 82 43" xfId="6771"/>
    <cellStyle name="Обычный 82 44" xfId="1950"/>
    <cellStyle name="Обычный 82 45" xfId="5201"/>
    <cellStyle name="Обычный 82 46" xfId="6334"/>
    <cellStyle name="Обычный 82 47" xfId="6158"/>
    <cellStyle name="Обычный 82 48" xfId="7497"/>
    <cellStyle name="Обычный 82 49" xfId="6953"/>
    <cellStyle name="Обычный 82 5" xfId="3481"/>
    <cellStyle name="Обычный 82 50" xfId="8289"/>
    <cellStyle name="Обычный 82 51" xfId="8438"/>
    <cellStyle name="Обычный 82 52" xfId="7081"/>
    <cellStyle name="Обычный 82 53" xfId="6978"/>
    <cellStyle name="Обычный 82 54" xfId="8792"/>
    <cellStyle name="Обычный 82 55" xfId="2581"/>
    <cellStyle name="Обычный 82 56" xfId="7859"/>
    <cellStyle name="Обычный 82 57" xfId="7208"/>
    <cellStyle name="Обычный 82 58" xfId="5820"/>
    <cellStyle name="Обычный 82 59" xfId="5231"/>
    <cellStyle name="Обычный 82 6" xfId="1325"/>
    <cellStyle name="Обычный 82 60" xfId="5809"/>
    <cellStyle name="Обычный 82 61" xfId="8124"/>
    <cellStyle name="Обычный 82 62" xfId="6226"/>
    <cellStyle name="Обычный 82 63" xfId="9007"/>
    <cellStyle name="Обычный 82 64" xfId="7235"/>
    <cellStyle name="Обычный 82 65" xfId="6654"/>
    <cellStyle name="Обычный 82 66" xfId="3219"/>
    <cellStyle name="Обычный 82 67" xfId="6345"/>
    <cellStyle name="Обычный 82 68" xfId="7893"/>
    <cellStyle name="Обычный 82 69" xfId="9038"/>
    <cellStyle name="Обычный 82 7" xfId="4257"/>
    <cellStyle name="Обычный 82 70" xfId="8339"/>
    <cellStyle name="Обычный 82 71" xfId="4423"/>
    <cellStyle name="Обычный 82 72" xfId="698"/>
    <cellStyle name="Обычный 82 73" xfId="1432"/>
    <cellStyle name="Обычный 82 74" xfId="344"/>
    <cellStyle name="Обычный 82 75" xfId="1624"/>
    <cellStyle name="Обычный 82 76" xfId="727"/>
    <cellStyle name="Обычный 82 77" xfId="867"/>
    <cellStyle name="Обычный 82 78" xfId="385"/>
    <cellStyle name="Обычный 82 79" xfId="1196"/>
    <cellStyle name="Обычный 82 8" xfId="1762"/>
    <cellStyle name="Обычный 82 80" xfId="162"/>
    <cellStyle name="Обычный 82 81" xfId="723"/>
    <cellStyle name="Обычный 82 9" xfId="4228"/>
    <cellStyle name="Обычный 83 10" xfId="4198"/>
    <cellStyle name="Обычный 83 11" xfId="4370"/>
    <cellStyle name="Обычный 83 12" xfId="4429"/>
    <cellStyle name="Обычный 83 13" xfId="3757"/>
    <cellStyle name="Обычный 83 14" xfId="4801"/>
    <cellStyle name="Обычный 83 15" xfId="1434"/>
    <cellStyle name="Обычный 83 16" xfId="1579"/>
    <cellStyle name="Обычный 83 17" xfId="1894"/>
    <cellStyle name="Обычный 83 18" xfId="4655"/>
    <cellStyle name="Обычный 83 19" xfId="4852"/>
    <cellStyle name="Обычный 83 2" xfId="5157"/>
    <cellStyle name="Обычный 83 20" xfId="4336"/>
    <cellStyle name="Обычный 83 21" xfId="4599"/>
    <cellStyle name="Обычный 83 22" xfId="5449"/>
    <cellStyle name="Обычный 83 23" xfId="4895"/>
    <cellStyle name="Обычный 83 24" xfId="5459"/>
    <cellStyle name="Обычный 83 25" xfId="5486"/>
    <cellStyle name="Обычный 83 26" xfId="6274"/>
    <cellStyle name="Обычный 83 27" xfId="5965"/>
    <cellStyle name="Обычный 83 28" xfId="9169"/>
    <cellStyle name="Обычный 83 29" xfId="4676"/>
    <cellStyle name="Обычный 83 3" xfId="4085"/>
    <cellStyle name="Обычный 83 30" xfId="6376"/>
    <cellStyle name="Обычный 83 31" xfId="6182"/>
    <cellStyle name="Обычный 83 32" xfId="4834"/>
    <cellStyle name="Обычный 83 33" xfId="5904"/>
    <cellStyle name="Обычный 83 34" xfId="5729"/>
    <cellStyle name="Обычный 83 35" xfId="4480"/>
    <cellStyle name="Обычный 83 36" xfId="6071"/>
    <cellStyle name="Обычный 83 37" xfId="5310"/>
    <cellStyle name="Обычный 83 38" xfId="6830"/>
    <cellStyle name="Обычный 83 39" xfId="6986"/>
    <cellStyle name="Обычный 83 4" xfId="9059"/>
    <cellStyle name="Обычный 83 40" xfId="3464"/>
    <cellStyle name="Обычный 83 41" xfId="6944"/>
    <cellStyle name="Обычный 83 42" xfId="3587"/>
    <cellStyle name="Обычный 83 43" xfId="6017"/>
    <cellStyle name="Обычный 83 44" xfId="7991"/>
    <cellStyle name="Обычный 83 45" xfId="4981"/>
    <cellStyle name="Обычный 83 46" xfId="5818"/>
    <cellStyle name="Обычный 83 47" xfId="6929"/>
    <cellStyle name="Обычный 83 48" xfId="8641"/>
    <cellStyle name="Обычный 83 49" xfId="7810"/>
    <cellStyle name="Обычный 83 5" xfId="3321"/>
    <cellStyle name="Обычный 83 50" xfId="5525"/>
    <cellStyle name="Обычный 83 51" xfId="8707"/>
    <cellStyle name="Обычный 83 52" xfId="4667"/>
    <cellStyle name="Обычный 83 53" xfId="8108"/>
    <cellStyle name="Обычный 83 54" xfId="7008"/>
    <cellStyle name="Обычный 83 55" xfId="6316"/>
    <cellStyle name="Обычный 83 56" xfId="6925"/>
    <cellStyle name="Обычный 83 57" xfId="8711"/>
    <cellStyle name="Обычный 83 58" xfId="7797"/>
    <cellStyle name="Обычный 83 59" xfId="7847"/>
    <cellStyle name="Обычный 83 6" xfId="2022"/>
    <cellStyle name="Обычный 83 60" xfId="7719"/>
    <cellStyle name="Обычный 83 61" xfId="7746"/>
    <cellStyle name="Обычный 83 62" xfId="7999"/>
    <cellStyle name="Обычный 83 63" xfId="8263"/>
    <cellStyle name="Обычный 83 64" xfId="7588"/>
    <cellStyle name="Обычный 83 65" xfId="6632"/>
    <cellStyle name="Обычный 83 66" xfId="1141"/>
    <cellStyle name="Обычный 83 67" xfId="4324"/>
    <cellStyle name="Обычный 83 68" xfId="8636"/>
    <cellStyle name="Обычный 83 69" xfId="6246"/>
    <cellStyle name="Обычный 83 7" xfId="4004"/>
    <cellStyle name="Обычный 83 70" xfId="4233"/>
    <cellStyle name="Обычный 83 71" xfId="2205"/>
    <cellStyle name="Обычный 83 72" xfId="161"/>
    <cellStyle name="Обычный 83 73" xfId="116"/>
    <cellStyle name="Обычный 83 74" xfId="2343"/>
    <cellStyle name="Обычный 83 75" xfId="8882"/>
    <cellStyle name="Обычный 83 76" xfId="232"/>
    <cellStyle name="Обычный 83 77" xfId="1871"/>
    <cellStyle name="Обычный 83 78" xfId="236"/>
    <cellStyle name="Обычный 83 79" xfId="1016"/>
    <cellStyle name="Обычный 83 8" xfId="8865"/>
    <cellStyle name="Обычный 83 9" xfId="4384"/>
    <cellStyle name="Обычный 84 10" xfId="3745"/>
    <cellStyle name="Обычный 84 11" xfId="3589"/>
    <cellStyle name="Обычный 84 12" xfId="4705"/>
    <cellStyle name="Обычный 84 13" xfId="3655"/>
    <cellStyle name="Обычный 84 14" xfId="7609"/>
    <cellStyle name="Обычный 84 15" xfId="4141"/>
    <cellStyle name="Обычный 84 16" xfId="4887"/>
    <cellStyle name="Обычный 84 17" xfId="4152"/>
    <cellStyle name="Обычный 84 18" xfId="4497"/>
    <cellStyle name="Обычный 84 19" xfId="5203"/>
    <cellStyle name="Обычный 84 2" xfId="4131"/>
    <cellStyle name="Обычный 84 20" xfId="2905"/>
    <cellStyle name="Обычный 84 21" xfId="4686"/>
    <cellStyle name="Обычный 84 22" xfId="5392"/>
    <cellStyle name="Обычный 84 23" xfId="5750"/>
    <cellStyle name="Обычный 84 24" xfId="5072"/>
    <cellStyle name="Обычный 84 25" xfId="4406"/>
    <cellStyle name="Обычный 84 26" xfId="4346"/>
    <cellStyle name="Обычный 84 27" xfId="2372"/>
    <cellStyle name="Обычный 84 28" xfId="4521"/>
    <cellStyle name="Обычный 84 29" xfId="5959"/>
    <cellStyle name="Обычный 84 3" xfId="4176"/>
    <cellStyle name="Обычный 84 30" xfId="2946"/>
    <cellStyle name="Обычный 84 31" xfId="5342"/>
    <cellStyle name="Обычный 84 32" xfId="4961"/>
    <cellStyle name="Обычный 84 33" xfId="6945"/>
    <cellStyle name="Обычный 84 34" xfId="5534"/>
    <cellStyle name="Обычный 84 35" xfId="4940"/>
    <cellStyle name="Обычный 84 36" xfId="5933"/>
    <cellStyle name="Обычный 84 37" xfId="6064"/>
    <cellStyle name="Обычный 84 38" xfId="2175"/>
    <cellStyle name="Обычный 84 39" xfId="6519"/>
    <cellStyle name="Обычный 84 4" xfId="3654"/>
    <cellStyle name="Обычный 84 40" xfId="5581"/>
    <cellStyle name="Обычный 84 41" xfId="6481"/>
    <cellStyle name="Обычный 84 42" xfId="5385"/>
    <cellStyle name="Обычный 84 43" xfId="6820"/>
    <cellStyle name="Обычный 84 44" xfId="6057"/>
    <cellStyle name="Обычный 84 45" xfId="6266"/>
    <cellStyle name="Обычный 84 46" xfId="8401"/>
    <cellStyle name="Обычный 84 47" xfId="6791"/>
    <cellStyle name="Обычный 84 48" xfId="4439"/>
    <cellStyle name="Обычный 84 49" xfId="6110"/>
    <cellStyle name="Обычный 84 5" xfId="1428"/>
    <cellStyle name="Обычный 84 50" xfId="7888"/>
    <cellStyle name="Обычный 84 51" xfId="6163"/>
    <cellStyle name="Обычный 84 52" xfId="8698"/>
    <cellStyle name="Обычный 84 53" xfId="4444"/>
    <cellStyle name="Обычный 84 54" xfId="5890"/>
    <cellStyle name="Обычный 84 55" xfId="8161"/>
    <cellStyle name="Обычный 84 56" xfId="8338"/>
    <cellStyle name="Обычный 84 57" xfId="7775"/>
    <cellStyle name="Обычный 84 58" xfId="8747"/>
    <cellStyle name="Обычный 84 59" xfId="1313"/>
    <cellStyle name="Обычный 84 6" xfId="4212"/>
    <cellStyle name="Обычный 84 60" xfId="7683"/>
    <cellStyle name="Обычный 84 61" xfId="8675"/>
    <cellStyle name="Обычный 84 62" xfId="7710"/>
    <cellStyle name="Обычный 84 63" xfId="6973"/>
    <cellStyle name="Обычный 84 64" xfId="8772"/>
    <cellStyle name="Обычный 84 65" xfId="7650"/>
    <cellStyle name="Обычный 84 66" xfId="8509"/>
    <cellStyle name="Обычный 84 67" xfId="8489"/>
    <cellStyle name="Обычный 84 68" xfId="7837"/>
    <cellStyle name="Обычный 84 69" xfId="8159"/>
    <cellStyle name="Обычный 84 7" xfId="3685"/>
    <cellStyle name="Обычный 84 70" xfId="2316"/>
    <cellStyle name="Обычный 84 71" xfId="327"/>
    <cellStyle name="Обычный 84 72" xfId="97"/>
    <cellStyle name="Обычный 84 73" xfId="2144"/>
    <cellStyle name="Обычный 84 74" xfId="8990"/>
    <cellStyle name="Обычный 84 75" xfId="9217"/>
    <cellStyle name="Обычный 84 76" xfId="295"/>
    <cellStyle name="Обычный 84 77" xfId="225"/>
    <cellStyle name="Обычный 84 8" xfId="4208"/>
    <cellStyle name="Обычный 84 9" xfId="3547"/>
    <cellStyle name="Обычный 85 10" xfId="2050"/>
    <cellStyle name="Обычный 85 11" xfId="9344"/>
    <cellStyle name="Обычный 85 12" xfId="4361"/>
    <cellStyle name="Обычный 85 13" xfId="3915"/>
    <cellStyle name="Обычный 85 14" xfId="4236"/>
    <cellStyle name="Обычный 85 15" xfId="3825"/>
    <cellStyle name="Обычный 85 16" xfId="4592"/>
    <cellStyle name="Обычный 85 17" xfId="4928"/>
    <cellStyle name="Обычный 85 18" xfId="5107"/>
    <cellStyle name="Обычный 85 19" xfId="5075"/>
    <cellStyle name="Обычный 85 2" xfId="4218"/>
    <cellStyle name="Обычный 85 20" xfId="4877"/>
    <cellStyle name="Обычный 85 21" xfId="3771"/>
    <cellStyle name="Обычный 85 22" xfId="4054"/>
    <cellStyle name="Обычный 85 23" xfId="5198"/>
    <cellStyle name="Обычный 85 24" xfId="5298"/>
    <cellStyle name="Обычный 85 25" xfId="1734"/>
    <cellStyle name="Обычный 85 26" xfId="5487"/>
    <cellStyle name="Обычный 85 27" xfId="4723"/>
    <cellStyle name="Обычный 85 28" xfId="8817"/>
    <cellStyle name="Обычный 85 29" xfId="5828"/>
    <cellStyle name="Обычный 85 3" xfId="4255"/>
    <cellStyle name="Обычный 85 30" xfId="5190"/>
    <cellStyle name="Обычный 85 31" xfId="6504"/>
    <cellStyle name="Обычный 85 32" xfId="5441"/>
    <cellStyle name="Обычный 85 33" xfId="1611"/>
    <cellStyle name="Обычный 85 34" xfId="5788"/>
    <cellStyle name="Обычный 85 35" xfId="6032"/>
    <cellStyle name="Обычный 85 36" xfId="4620"/>
    <cellStyle name="Обычный 85 37" xfId="3197"/>
    <cellStyle name="Обычный 85 38" xfId="2198"/>
    <cellStyle name="Обычный 85 39" xfId="8732"/>
    <cellStyle name="Обычный 85 4" xfId="4306"/>
    <cellStyle name="Обычный 85 40" xfId="1219"/>
    <cellStyle name="Обычный 85 41" xfId="6028"/>
    <cellStyle name="Обычный 85 42" xfId="1264"/>
    <cellStyle name="Обычный 85 43" xfId="7026"/>
    <cellStyle name="Обычный 85 44" xfId="7818"/>
    <cellStyle name="Обычный 85 45" xfId="6780"/>
    <cellStyle name="Обычный 85 46" xfId="6967"/>
    <cellStyle name="Обычный 85 47" xfId="7492"/>
    <cellStyle name="Обычный 85 48" xfId="7254"/>
    <cellStyle name="Обычный 85 49" xfId="4304"/>
    <cellStyle name="Обычный 85 5" xfId="4092"/>
    <cellStyle name="Обычный 85 50" xfId="8058"/>
    <cellStyle name="Обычный 85 51" xfId="8445"/>
    <cellStyle name="Обычный 85 52" xfId="6148"/>
    <cellStyle name="Обычный 85 53" xfId="7763"/>
    <cellStyle name="Обычный 85 54" xfId="8497"/>
    <cellStyle name="Обычный 85 55" xfId="7875"/>
    <cellStyle name="Обычный 85 56" xfId="7394"/>
    <cellStyle name="Обычный 85 57" xfId="8650"/>
    <cellStyle name="Обычный 85 58" xfId="7712"/>
    <cellStyle name="Обычный 85 59" xfId="8130"/>
    <cellStyle name="Обычный 85 6" xfId="3989"/>
    <cellStyle name="Обычный 85 60" xfId="8085"/>
    <cellStyle name="Обычный 85 61" xfId="5558"/>
    <cellStyle name="Обычный 85 62" xfId="4875"/>
    <cellStyle name="Обычный 85 63" xfId="7474"/>
    <cellStyle name="Обычный 85 64" xfId="6923"/>
    <cellStyle name="Обычный 85 65" xfId="8283"/>
    <cellStyle name="Обычный 85 66" xfId="7641"/>
    <cellStyle name="Обычный 85 67" xfId="7449"/>
    <cellStyle name="Обычный 85 68" xfId="8412"/>
    <cellStyle name="Обычный 85 69" xfId="7638"/>
    <cellStyle name="Обычный 85 7" xfId="2632"/>
    <cellStyle name="Обычный 85 70" xfId="9390"/>
    <cellStyle name="Обычный 85 71" xfId="545"/>
    <cellStyle name="Обычный 85 72" xfId="861"/>
    <cellStyle name="Обычный 85 73" xfId="290"/>
    <cellStyle name="Обычный 85 74" xfId="2089"/>
    <cellStyle name="Обычный 85 75" xfId="369"/>
    <cellStyle name="Обычный 85 76" xfId="2445"/>
    <cellStyle name="Обычный 85 8" xfId="4122"/>
    <cellStyle name="Обычный 85 9" xfId="9073"/>
    <cellStyle name="Обычный 86 10" xfId="3857"/>
    <cellStyle name="Обычный 86 11" xfId="5023"/>
    <cellStyle name="Обычный 86 12" xfId="3484"/>
    <cellStyle name="Обычный 86 13" xfId="1690"/>
    <cellStyle name="Обычный 86 14" xfId="5294"/>
    <cellStyle name="Обычный 86 15" xfId="4973"/>
    <cellStyle name="Обычный 86 16" xfId="5155"/>
    <cellStyle name="Обычный 86 17" xfId="4499"/>
    <cellStyle name="Обычный 86 18" xfId="1659"/>
    <cellStyle name="Обычный 86 19" xfId="5607"/>
    <cellStyle name="Обычный 86 2" xfId="4344"/>
    <cellStyle name="Обычный 86 20" xfId="7330"/>
    <cellStyle name="Обычный 86 21" xfId="5159"/>
    <cellStyle name="Обычный 86 22" xfId="4906"/>
    <cellStyle name="Обычный 86 23" xfId="1594"/>
    <cellStyle name="Обычный 86 24" xfId="5374"/>
    <cellStyle name="Обычный 86 25" xfId="4177"/>
    <cellStyle name="Обычный 86 26" xfId="6339"/>
    <cellStyle name="Обычный 86 27" xfId="1531"/>
    <cellStyle name="Обычный 86 28" xfId="4914"/>
    <cellStyle name="Обычный 86 29" xfId="6639"/>
    <cellStyle name="Обычный 86 3" xfId="4390"/>
    <cellStyle name="Обычный 86 30" xfId="5865"/>
    <cellStyle name="Обычный 86 31" xfId="5001"/>
    <cellStyle name="Обычный 86 32" xfId="5220"/>
    <cellStyle name="Обычный 86 33" xfId="5433"/>
    <cellStyle name="Обычный 86 34" xfId="6455"/>
    <cellStyle name="Обычный 86 35" xfId="5421"/>
    <cellStyle name="Обычный 86 36" xfId="5983"/>
    <cellStyle name="Обычный 86 37" xfId="6659"/>
    <cellStyle name="Обычный 86 38" xfId="7338"/>
    <cellStyle name="Обычный 86 39" xfId="5207"/>
    <cellStyle name="Обычный 86 4" xfId="4362"/>
    <cellStyle name="Обычный 86 40" xfId="1673"/>
    <cellStyle name="Обычный 86 41" xfId="1568"/>
    <cellStyle name="Обычный 86 42" xfId="6563"/>
    <cellStyle name="Обычный 86 43" xfId="8113"/>
    <cellStyle name="Обычный 86 44" xfId="3452"/>
    <cellStyle name="Обычный 86 45" xfId="5614"/>
    <cellStyle name="Обычный 86 46" xfId="2500"/>
    <cellStyle name="Обычный 86 47" xfId="4440"/>
    <cellStyle name="Обычный 86 48" xfId="1607"/>
    <cellStyle name="Обычный 86 49" xfId="6567"/>
    <cellStyle name="Обычный 86 5" xfId="4143"/>
    <cellStyle name="Обычный 86 50" xfId="5353"/>
    <cellStyle name="Обычный 86 51" xfId="1350"/>
    <cellStyle name="Обычный 86 52" xfId="5613"/>
    <cellStyle name="Обычный 86 53" xfId="7527"/>
    <cellStyle name="Обычный 86 54" xfId="6737"/>
    <cellStyle name="Обычный 86 55" xfId="2138"/>
    <cellStyle name="Обычный 86 56" xfId="7019"/>
    <cellStyle name="Обычный 86 57" xfId="8565"/>
    <cellStyle name="Обычный 86 58" xfId="8535"/>
    <cellStyle name="Обычный 86 59" xfId="8359"/>
    <cellStyle name="Обычный 86 6" xfId="4146"/>
    <cellStyle name="Обычный 86 60" xfId="7733"/>
    <cellStyle name="Обычный 86 61" xfId="5436"/>
    <cellStyle name="Обычный 86 62" xfId="3268"/>
    <cellStyle name="Обычный 86 63" xfId="7640"/>
    <cellStyle name="Обычный 86 64" xfId="7607"/>
    <cellStyle name="Обычный 86 65" xfId="8392"/>
    <cellStyle name="Обычный 86 66" xfId="6609"/>
    <cellStyle name="Обычный 86 67" xfId="9068"/>
    <cellStyle name="Обычный 86 68" xfId="479"/>
    <cellStyle name="Обычный 86 69" xfId="199"/>
    <cellStyle name="Обычный 86 7" xfId="1286"/>
    <cellStyle name="Обычный 86 70" xfId="1000"/>
    <cellStyle name="Обычный 86 71" xfId="9251"/>
    <cellStyle name="Обычный 86 72" xfId="476"/>
    <cellStyle name="Обычный 86 8" xfId="4012"/>
    <cellStyle name="Обычный 86 9" xfId="4265"/>
    <cellStyle name="Обычный 87 10" xfId="4380"/>
    <cellStyle name="Обычный 87 11" xfId="5116"/>
    <cellStyle name="Обычный 87 12" xfId="5016"/>
    <cellStyle name="Обычный 87 13" xfId="3871"/>
    <cellStyle name="Обычный 87 14" xfId="5069"/>
    <cellStyle name="Обычный 87 15" xfId="5474"/>
    <cellStyle name="Обычный 87 16" xfId="5315"/>
    <cellStyle name="Обычный 87 17" xfId="5559"/>
    <cellStyle name="Обычный 87 18" xfId="5672"/>
    <cellStyle name="Обычный 87 19" xfId="5675"/>
    <cellStyle name="Обычный 87 2" xfId="4401"/>
    <cellStyle name="Обычный 87 20" xfId="5514"/>
    <cellStyle name="Обычный 87 21" xfId="5970"/>
    <cellStyle name="Обычный 87 22" xfId="6176"/>
    <cellStyle name="Обычный 87 23" xfId="6111"/>
    <cellStyle name="Обычный 87 24" xfId="7128"/>
    <cellStyle name="Обычный 87 25" xfId="9297"/>
    <cellStyle name="Обычный 87 26" xfId="6318"/>
    <cellStyle name="Обычный 87 27" xfId="5046"/>
    <cellStyle name="Обычный 87 28" xfId="6315"/>
    <cellStyle name="Обычный 87 29" xfId="6419"/>
    <cellStyle name="Обычный 87 3" xfId="4358"/>
    <cellStyle name="Обычный 87 30" xfId="4884"/>
    <cellStyle name="Обычный 87 31" xfId="4456"/>
    <cellStyle name="Обычный 87 32" xfId="2105"/>
    <cellStyle name="Обычный 87 33" xfId="5388"/>
    <cellStyle name="Обычный 87 34" xfId="6400"/>
    <cellStyle name="Обычный 87 35" xfId="7141"/>
    <cellStyle name="Обычный 87 36" xfId="7103"/>
    <cellStyle name="Обычный 87 37" xfId="6294"/>
    <cellStyle name="Обычный 87 38" xfId="7030"/>
    <cellStyle name="Обычный 87 39" xfId="7406"/>
    <cellStyle name="Обычный 87 4" xfId="3845"/>
    <cellStyle name="Обычный 87 40" xfId="6985"/>
    <cellStyle name="Обычный 87 41" xfId="5632"/>
    <cellStyle name="Обычный 87 42" xfId="7278"/>
    <cellStyle name="Обычный 87 43" xfId="8654"/>
    <cellStyle name="Обычный 87 44" xfId="7948"/>
    <cellStyle name="Обычный 87 45" xfId="2285"/>
    <cellStyle name="Обычный 87 46" xfId="7450"/>
    <cellStyle name="Обычный 87 47" xfId="3538"/>
    <cellStyle name="Обычный 87 48" xfId="8427"/>
    <cellStyle name="Обычный 87 49" xfId="6805"/>
    <cellStyle name="Обычный 87 5" xfId="2090"/>
    <cellStyle name="Обычный 87 50" xfId="6059"/>
    <cellStyle name="Обычный 87 51" xfId="6751"/>
    <cellStyle name="Обычный 87 52" xfId="7464"/>
    <cellStyle name="Обычный 87 53" xfId="7546"/>
    <cellStyle name="Обычный 87 54" xfId="8132"/>
    <cellStyle name="Обычный 87 55" xfId="9188"/>
    <cellStyle name="Обычный 87 56" xfId="7668"/>
    <cellStyle name="Обычный 87 57" xfId="8579"/>
    <cellStyle name="Обычный 87 58" xfId="1737"/>
    <cellStyle name="Обычный 87 59" xfId="7776"/>
    <cellStyle name="Обычный 87 6" xfId="1822"/>
    <cellStyle name="Обычный 87 60" xfId="7840"/>
    <cellStyle name="Обычный 87 61" xfId="6571"/>
    <cellStyle name="Обычный 87 62" xfId="7603"/>
    <cellStyle name="Обычный 87 63" xfId="3943"/>
    <cellStyle name="Обычный 87 64" xfId="7453"/>
    <cellStyle name="Обычный 87 65" xfId="7608"/>
    <cellStyle name="Обычный 87 66" xfId="922"/>
    <cellStyle name="Обычный 87 67" xfId="2126"/>
    <cellStyle name="Обычный 87 68" xfId="2382"/>
    <cellStyle name="Обычный 87 69" xfId="227"/>
    <cellStyle name="Обычный 87 7" xfId="5170"/>
    <cellStyle name="Обычный 87 70" xfId="9159"/>
    <cellStyle name="Обычный 87 8" xfId="4476"/>
    <cellStyle name="Обычный 87 9" xfId="4392"/>
    <cellStyle name="Обычный 88 10" xfId="5132"/>
    <cellStyle name="Обычный 88 11" xfId="4646"/>
    <cellStyle name="Обычный 88 12" xfId="3867"/>
    <cellStyle name="Обычный 88 13" xfId="5226"/>
    <cellStyle name="Обычный 88 14" xfId="4991"/>
    <cellStyle name="Обычный 88 15" xfId="4691"/>
    <cellStyle name="Обычный 88 16" xfId="5228"/>
    <cellStyle name="Обычный 88 17" xfId="5320"/>
    <cellStyle name="Обычный 88 18" xfId="3643"/>
    <cellStyle name="Обычный 88 19" xfId="4770"/>
    <cellStyle name="Обычный 88 2" xfId="7836"/>
    <cellStyle name="Обычный 88 20" xfId="3613"/>
    <cellStyle name="Обычный 88 21" xfId="4371"/>
    <cellStyle name="Обычный 88 22" xfId="6126"/>
    <cellStyle name="Обычный 88 23" xfId="5520"/>
    <cellStyle name="Обычный 88 24" xfId="4240"/>
    <cellStyle name="Обычный 88 25" xfId="6406"/>
    <cellStyle name="Обычный 88 26" xfId="5530"/>
    <cellStyle name="Обычный 88 27" xfId="6404"/>
    <cellStyle name="Обычный 88 28" xfId="5167"/>
    <cellStyle name="Обычный 88 29" xfId="4474"/>
    <cellStyle name="Обычный 88 3" xfId="4385"/>
    <cellStyle name="Обычный 88 30" xfId="4913"/>
    <cellStyle name="Обычный 88 31" xfId="5679"/>
    <cellStyle name="Обычный 88 32" xfId="7083"/>
    <cellStyle name="Обычный 88 33" xfId="4431"/>
    <cellStyle name="Обычный 88 34" xfId="6706"/>
    <cellStyle name="Обычный 88 35" xfId="7207"/>
    <cellStyle name="Обычный 88 36" xfId="7860"/>
    <cellStyle name="Обычный 88 37" xfId="7042"/>
    <cellStyle name="Обычный 88 38" xfId="1426"/>
    <cellStyle name="Обычный 88 39" xfId="7404"/>
    <cellStyle name="Обычный 88 4" xfId="4488"/>
    <cellStyle name="Обычный 88 40" xfId="6914"/>
    <cellStyle name="Обычный 88 41" xfId="8722"/>
    <cellStyle name="Обычный 88 42" xfId="8235"/>
    <cellStyle name="Обычный 88 43" xfId="1232"/>
    <cellStyle name="Обычный 88 44" xfId="6717"/>
    <cellStyle name="Обычный 88 45" xfId="4516"/>
    <cellStyle name="Обычный 88 46" xfId="5647"/>
    <cellStyle name="Обычный 88 47" xfId="8090"/>
    <cellStyle name="Обычный 88 48" xfId="8300"/>
    <cellStyle name="Обычный 88 49" xfId="8176"/>
    <cellStyle name="Обычный 88 5" xfId="4316"/>
    <cellStyle name="Обычный 88 50" xfId="6922"/>
    <cellStyle name="Обычный 88 51" xfId="4508"/>
    <cellStyle name="Обычный 88 52" xfId="8557"/>
    <cellStyle name="Обычный 88 53" xfId="2717"/>
    <cellStyle name="Обычный 88 54" xfId="6529"/>
    <cellStyle name="Обычный 88 55" xfId="3132"/>
    <cellStyle name="Обычный 88 56" xfId="5595"/>
    <cellStyle name="Обычный 88 57" xfId="7925"/>
    <cellStyle name="Обычный 88 58" xfId="6799"/>
    <cellStyle name="Обычный 88 59" xfId="8025"/>
    <cellStyle name="Обычный 88 6" xfId="4772"/>
    <cellStyle name="Обычный 88 60" xfId="7538"/>
    <cellStyle name="Обычный 88 61" xfId="7566"/>
    <cellStyle name="Обычный 88 62" xfId="8528"/>
    <cellStyle name="Обычный 88 63" xfId="7481"/>
    <cellStyle name="Обычный 88 64" xfId="8233"/>
    <cellStyle name="Обычный 88 65" xfId="176"/>
    <cellStyle name="Обычный 88 66" xfId="1140"/>
    <cellStyle name="Обычный 88 67" xfId="9238"/>
    <cellStyle name="Обычный 88 68" xfId="449"/>
    <cellStyle name="Обычный 88 7" xfId="4781"/>
    <cellStyle name="Обычный 88 8" xfId="4771"/>
    <cellStyle name="Обычный 88 9" xfId="4988"/>
    <cellStyle name="Обычный 89 10" xfId="5221"/>
    <cellStyle name="Обычный 89 11" xfId="4842"/>
    <cellStyle name="Обычный 89 12" xfId="2550"/>
    <cellStyle name="Обычный 89 13" xfId="5089"/>
    <cellStyle name="Обычный 89 14" xfId="5424"/>
    <cellStyle name="Обычный 89 15" xfId="5103"/>
    <cellStyle name="Обычный 89 16" xfId="4487"/>
    <cellStyle name="Обычный 89 17" xfId="5469"/>
    <cellStyle name="Обычный 89 18" xfId="6014"/>
    <cellStyle name="Обычный 89 19" xfId="6058"/>
    <cellStyle name="Обычный 89 2" xfId="4604"/>
    <cellStyle name="Обычный 89 20" xfId="5687"/>
    <cellStyle name="Обычный 89 21" xfId="8632"/>
    <cellStyle name="Обычный 89 22" xfId="5751"/>
    <cellStyle name="Обычный 89 23" xfId="5351"/>
    <cellStyle name="Обычный 89 24" xfId="4784"/>
    <cellStyle name="Обычный 89 25" xfId="4932"/>
    <cellStyle name="Обычный 89 26" xfId="4559"/>
    <cellStyle name="Обычный 89 27" xfId="6701"/>
    <cellStyle name="Обычный 89 28" xfId="8611"/>
    <cellStyle name="Обычный 89 29" xfId="6151"/>
    <cellStyle name="Обычный 89 3" xfId="4672"/>
    <cellStyle name="Обычный 89 30" xfId="7087"/>
    <cellStyle name="Обычный 89 31" xfId="6092"/>
    <cellStyle name="Обычный 89 32" xfId="7130"/>
    <cellStyle name="Обычный 89 33" xfId="4821"/>
    <cellStyle name="Обычный 89 34" xfId="8927"/>
    <cellStyle name="Обычный 89 35" xfId="7264"/>
    <cellStyle name="Обычный 89 36" xfId="5545"/>
    <cellStyle name="Обычный 89 37" xfId="7730"/>
    <cellStyle name="Обычный 89 38" xfId="4671"/>
    <cellStyle name="Обычный 89 39" xfId="8232"/>
    <cellStyle name="Обычный 89 4" xfId="4731"/>
    <cellStyle name="Обычный 89 40" xfId="7179"/>
    <cellStyle name="Обычный 89 41" xfId="6813"/>
    <cellStyle name="Обычный 89 42" xfId="7155"/>
    <cellStyle name="Обычный 89 43" xfId="6783"/>
    <cellStyle name="Обычный 89 44" xfId="7718"/>
    <cellStyle name="Обычный 89 45" xfId="8782"/>
    <cellStyle name="Обычный 89 46" xfId="8374"/>
    <cellStyle name="Обычный 89 47" xfId="7645"/>
    <cellStyle name="Обычный 89 48" xfId="6788"/>
    <cellStyle name="Обычный 89 49" xfId="8329"/>
    <cellStyle name="Обычный 89 5" xfId="4808"/>
    <cellStyle name="Обычный 89 50" xfId="6039"/>
    <cellStyle name="Обычный 89 51" xfId="8659"/>
    <cellStyle name="Обычный 89 52" xfId="1599"/>
    <cellStyle name="Обычный 89 53" xfId="8499"/>
    <cellStyle name="Обычный 89 54" xfId="7376"/>
    <cellStyle name="Обычный 89 55" xfId="7975"/>
    <cellStyle name="Обычный 89 56" xfId="8931"/>
    <cellStyle name="Обычный 89 57" xfId="8473"/>
    <cellStyle name="Обычный 89 58" xfId="6461"/>
    <cellStyle name="Обычный 89 59" xfId="8334"/>
    <cellStyle name="Обычный 89 6" xfId="4714"/>
    <cellStyle name="Обычный 89 60" xfId="5543"/>
    <cellStyle name="Обычный 89 61" xfId="8267"/>
    <cellStyle name="Обычный 89 62" xfId="8157"/>
    <cellStyle name="Обычный 89 63" xfId="4793"/>
    <cellStyle name="Обычный 89 64" xfId="219"/>
    <cellStyle name="Обычный 89 65" xfId="9447"/>
    <cellStyle name="Обычный 89 66" xfId="9449"/>
    <cellStyle name="Обычный 89 7" xfId="4513"/>
    <cellStyle name="Обычный 89 8" xfId="3866"/>
    <cellStyle name="Обычный 89 9" xfId="4641"/>
    <cellStyle name="Обычный 9" xfId="10234"/>
    <cellStyle name="Обычный 9 10" xfId="9109"/>
    <cellStyle name="Обычный 9 100" xfId="9502"/>
    <cellStyle name="Обычный 9 11" xfId="2118"/>
    <cellStyle name="Обычный 9 12" xfId="987"/>
    <cellStyle name="Обычный 9 13" xfId="5935"/>
    <cellStyle name="Обычный 9 14" xfId="1431"/>
    <cellStyle name="Обычный 9 15" xfId="958"/>
    <cellStyle name="Обычный 9 16" xfId="1044"/>
    <cellStyle name="Обычный 9 17" xfId="2354"/>
    <cellStyle name="Обычный 9 18" xfId="1131"/>
    <cellStyle name="Обычный 9 19" xfId="2353"/>
    <cellStyle name="Обычный 9 2" xfId="9404"/>
    <cellStyle name="Обычный 9 20" xfId="2005"/>
    <cellStyle name="Обычный 9 21" xfId="9326"/>
    <cellStyle name="Обычный 9 22" xfId="2315"/>
    <cellStyle name="Обычный 9 23" xfId="1338"/>
    <cellStyle name="Обычный 9 24" xfId="1021"/>
    <cellStyle name="Обычный 9 25" xfId="1556"/>
    <cellStyle name="Обычный 9 26" xfId="2381"/>
    <cellStyle name="Обычный 9 27" xfId="2189"/>
    <cellStyle name="Обычный 9 28" xfId="9065"/>
    <cellStyle name="Обычный 9 29" xfId="1541"/>
    <cellStyle name="Обычный 9 3" xfId="2437"/>
    <cellStyle name="Обычный 9 30" xfId="1109"/>
    <cellStyle name="Обычный 9 31" xfId="1553"/>
    <cellStyle name="Обычный 9 32" xfId="32"/>
    <cellStyle name="Обычный 9 33" xfId="821"/>
    <cellStyle name="Обычный 9 34" xfId="9280"/>
    <cellStyle name="Обычный 9 35" xfId="1735"/>
    <cellStyle name="Обычный 9 36" xfId="8829"/>
    <cellStyle name="Обычный 9 37" xfId="9173"/>
    <cellStyle name="Обычный 9 38" xfId="7868"/>
    <cellStyle name="Обычный 9 39" xfId="9256"/>
    <cellStyle name="Обычный 9 4" xfId="8853"/>
    <cellStyle name="Обычный 9 40" xfId="577"/>
    <cellStyle name="Обычный 9 41" xfId="1337"/>
    <cellStyle name="Обычный 9 42" xfId="1134"/>
    <cellStyle name="Обычный 9 43" xfId="1540"/>
    <cellStyle name="Обычный 9 44" xfId="2346"/>
    <cellStyle name="Обычный 9 45" xfId="1246"/>
    <cellStyle name="Обычный 9 46" xfId="8944"/>
    <cellStyle name="Обычный 9 47" xfId="665"/>
    <cellStyle name="Обычный 9 48" xfId="8876"/>
    <cellStyle name="Обычный 9 49" xfId="2293"/>
    <cellStyle name="Обычный 9 5" xfId="8871"/>
    <cellStyle name="Обычный 9 50" xfId="2188"/>
    <cellStyle name="Обычный 9 51" xfId="532"/>
    <cellStyle name="Обычный 9 52" xfId="939"/>
    <cellStyle name="Обычный 9 53" xfId="741"/>
    <cellStyle name="Обычный 9 54" xfId="401"/>
    <cellStyle name="Обычный 9 55" xfId="1416"/>
    <cellStyle name="Обычный 9 56" xfId="9345"/>
    <cellStyle name="Обычный 9 57" xfId="84"/>
    <cellStyle name="Обычный 9 58" xfId="287"/>
    <cellStyle name="Обычный 9 59" xfId="380"/>
    <cellStyle name="Обычный 9 6" xfId="8518"/>
    <cellStyle name="Обычный 9 60" xfId="2165"/>
    <cellStyle name="Обычный 9 61" xfId="198"/>
    <cellStyle name="Обычный 9 62" xfId="2265"/>
    <cellStyle name="Обычный 9 63" xfId="2180"/>
    <cellStyle name="Обычный 9 64" xfId="1496"/>
    <cellStyle name="Обычный 9 65" xfId="1500"/>
    <cellStyle name="Обычный 9 66" xfId="2271"/>
    <cellStyle name="Обычный 9 67" xfId="1939"/>
    <cellStyle name="Обычный 9 68" xfId="9448"/>
    <cellStyle name="Обычный 9 69" xfId="10168"/>
    <cellStyle name="Обычный 9 7" xfId="2414"/>
    <cellStyle name="Обычный 9 70" xfId="9848"/>
    <cellStyle name="Обычный 9 71" xfId="10090"/>
    <cellStyle name="Обычный 9 72" xfId="10148"/>
    <cellStyle name="Обычный 9 73" xfId="9637"/>
    <cellStyle name="Обычный 9 74" xfId="9915"/>
    <cellStyle name="Обычный 9 75" xfId="9523"/>
    <cellStyle name="Обычный 9 76" xfId="9718"/>
    <cellStyle name="Обычный 9 77" xfId="9939"/>
    <cellStyle name="Обычный 9 78" xfId="10132"/>
    <cellStyle name="Обычный 9 79" xfId="9771"/>
    <cellStyle name="Обычный 9 8" xfId="1011"/>
    <cellStyle name="Обычный 9 80" xfId="10073"/>
    <cellStyle name="Обычный 9 81" xfId="9698"/>
    <cellStyle name="Обычный 9 82" xfId="9619"/>
    <cellStyle name="Обычный 9 83" xfId="9548"/>
    <cellStyle name="Обычный 9 84" xfId="9919"/>
    <cellStyle name="Обычный 9 85" xfId="9633"/>
    <cellStyle name="Обычный 9 86" xfId="9628"/>
    <cellStyle name="Обычный 9 87" xfId="10049"/>
    <cellStyle name="Обычный 9 88" xfId="9509"/>
    <cellStyle name="Обычный 9 89" xfId="9796"/>
    <cellStyle name="Обычный 9 9" xfId="2083"/>
    <cellStyle name="Обычный 9 90" xfId="10125"/>
    <cellStyle name="Обычный 9 91" xfId="9536"/>
    <cellStyle name="Обычный 9 92" xfId="9610"/>
    <cellStyle name="Обычный 9 93" xfId="9705"/>
    <cellStyle name="Обычный 9 94" xfId="9606"/>
    <cellStyle name="Обычный 9 95" xfId="9556"/>
    <cellStyle name="Обычный 9 96" xfId="10157"/>
    <cellStyle name="Обычный 9 97" xfId="9992"/>
    <cellStyle name="Обычный 9 98" xfId="10224"/>
    <cellStyle name="Обычный 9 99" xfId="9537"/>
    <cellStyle name="Обычный 90 10" xfId="4900"/>
    <cellStyle name="Обычный 90 11" xfId="4596"/>
    <cellStyle name="Обычный 90 12" xfId="4095"/>
    <cellStyle name="Обычный 90 13" xfId="5609"/>
    <cellStyle name="Обычный 90 14" xfId="5206"/>
    <cellStyle name="Обычный 90 15" xfId="2517"/>
    <cellStyle name="Обычный 90 16" xfId="7059"/>
    <cellStyle name="Обычный 90 17" xfId="8203"/>
    <cellStyle name="Обычный 90 18" xfId="5490"/>
    <cellStyle name="Обычный 90 19" xfId="5953"/>
    <cellStyle name="Обычный 90 2" xfId="4043"/>
    <cellStyle name="Обычный 90 20" xfId="5253"/>
    <cellStyle name="Обычный 90 21" xfId="4447"/>
    <cellStyle name="Обычный 90 22" xfId="6431"/>
    <cellStyle name="Обычный 90 23" xfId="6445"/>
    <cellStyle name="Обычный 90 24" xfId="5975"/>
    <cellStyle name="Обычный 90 25" xfId="4869"/>
    <cellStyle name="Обычный 90 26" xfId="2448"/>
    <cellStyle name="Обычный 90 27" xfId="4602"/>
    <cellStyle name="Обычный 90 28" xfId="6082"/>
    <cellStyle name="Обычный 90 29" xfId="5181"/>
    <cellStyle name="Обычный 90 3" xfId="4510"/>
    <cellStyle name="Обычный 90 30" xfId="5885"/>
    <cellStyle name="Обычный 90 31" xfId="7198"/>
    <cellStyle name="Обычный 90 32" xfId="6869"/>
    <cellStyle name="Обычный 90 33" xfId="7320"/>
    <cellStyle name="Обычный 90 34" xfId="6143"/>
    <cellStyle name="Обычный 90 35" xfId="6741"/>
    <cellStyle name="Обычный 90 36" xfId="6644"/>
    <cellStyle name="Обычный 90 37" xfId="1235"/>
    <cellStyle name="Обычный 90 38" xfId="7604"/>
    <cellStyle name="Обычный 90 39" xfId="4922"/>
    <cellStyle name="Обычный 90 4" xfId="1834"/>
    <cellStyle name="Обычный 90 40" xfId="6414"/>
    <cellStyle name="Обычный 90 41" xfId="8337"/>
    <cellStyle name="Обычный 90 42" xfId="8755"/>
    <cellStyle name="Обычный 90 43" xfId="7432"/>
    <cellStyle name="Обычный 90 44" xfId="6136"/>
    <cellStyle name="Обычный 90 45" xfId="5930"/>
    <cellStyle name="Обычный 90 46" xfId="8760"/>
    <cellStyle name="Обычный 90 47" xfId="6325"/>
    <cellStyle name="Обычный 90 48" xfId="4534"/>
    <cellStyle name="Обычный 90 49" xfId="5509"/>
    <cellStyle name="Обычный 90 5" xfId="4375"/>
    <cellStyle name="Обычный 90 50" xfId="8671"/>
    <cellStyle name="Обычный 90 51" xfId="6320"/>
    <cellStyle name="Обычный 90 52" xfId="2111"/>
    <cellStyle name="Обычный 90 53" xfId="8264"/>
    <cellStyle name="Обычный 90 54" xfId="8463"/>
    <cellStyle name="Обычный 90 55" xfId="8147"/>
    <cellStyle name="Обычный 90 56" xfId="6185"/>
    <cellStyle name="Обычный 90 57" xfId="6764"/>
    <cellStyle name="Обычный 90 58" xfId="9335"/>
    <cellStyle name="Обычный 90 59" xfId="7706"/>
    <cellStyle name="Обычный 90 6" xfId="4548"/>
    <cellStyle name="Обычный 90 60" xfId="6439"/>
    <cellStyle name="Обычный 90 61" xfId="8543"/>
    <cellStyle name="Обычный 90 62" xfId="6327"/>
    <cellStyle name="Обычный 90 63" xfId="250"/>
    <cellStyle name="Обычный 90 64" xfId="231"/>
    <cellStyle name="Обычный 90 7" xfId="3695"/>
    <cellStyle name="Обычный 90 8" xfId="2109"/>
    <cellStyle name="Обычный 90 9" xfId="4571"/>
    <cellStyle name="Обычный 91 10" xfId="5283"/>
    <cellStyle name="Обычный 91 11" xfId="5508"/>
    <cellStyle name="Обычный 91 12" xfId="5527"/>
    <cellStyle name="Обычный 91 13" xfId="2038"/>
    <cellStyle name="Обычный 91 14" xfId="4567"/>
    <cellStyle name="Обычный 91 15" xfId="5233"/>
    <cellStyle name="Обычный 91 16" xfId="4710"/>
    <cellStyle name="Обычный 91 17" xfId="5034"/>
    <cellStyle name="Обычный 91 18" xfId="1932"/>
    <cellStyle name="Обычный 91 19" xfId="5792"/>
    <cellStyle name="Обычный 91 2" xfId="7676"/>
    <cellStyle name="Обычный 91 20" xfId="6377"/>
    <cellStyle name="Обычный 91 21" xfId="5586"/>
    <cellStyle name="Обычный 91 22" xfId="6251"/>
    <cellStyle name="Обычный 91 23" xfId="5215"/>
    <cellStyle name="Обычный 91 24" xfId="5394"/>
    <cellStyle name="Обычный 91 25" xfId="6735"/>
    <cellStyle name="Обычный 91 26" xfId="4630"/>
    <cellStyle name="Обычный 91 27" xfId="6721"/>
    <cellStyle name="Обычный 91 28" xfId="6975"/>
    <cellStyle name="Обычный 91 29" xfId="6613"/>
    <cellStyle name="Обычный 91 3" xfId="4150"/>
    <cellStyle name="Обычный 91 30" xfId="6091"/>
    <cellStyle name="Обычный 91 31" xfId="7109"/>
    <cellStyle name="Обычный 91 32" xfId="7238"/>
    <cellStyle name="Обычный 91 33" xfId="6382"/>
    <cellStyle name="Обычный 91 34" xfId="6480"/>
    <cellStyle name="Обычный 91 35" xfId="6437"/>
    <cellStyle name="Обычный 91 36" xfId="4864"/>
    <cellStyle name="Обычный 91 37" xfId="6933"/>
    <cellStyle name="Обычный 91 38" xfId="5484"/>
    <cellStyle name="Обычный 91 39" xfId="6625"/>
    <cellStyle name="Обычный 91 4" xfId="4515"/>
    <cellStyle name="Обычный 91 40" xfId="6690"/>
    <cellStyle name="Обычный 91 41" xfId="6424"/>
    <cellStyle name="Обычный 91 42" xfId="3248"/>
    <cellStyle name="Обычный 91 43" xfId="6045"/>
    <cellStyle name="Обычный 91 44" xfId="5162"/>
    <cellStyle name="Обычный 91 45" xfId="8375"/>
    <cellStyle name="Обычный 91 46" xfId="2053"/>
    <cellStyle name="Обычный 91 47" xfId="1883"/>
    <cellStyle name="Обычный 91 48" xfId="8184"/>
    <cellStyle name="Обычный 91 49" xfId="6432"/>
    <cellStyle name="Обычный 91 5" xfId="4948"/>
    <cellStyle name="Обычный 91 50" xfId="7284"/>
    <cellStyle name="Обычный 91 51" xfId="7500"/>
    <cellStyle name="Обычный 91 52" xfId="8613"/>
    <cellStyle name="Обычный 91 53" xfId="8213"/>
    <cellStyle name="Обычный 91 54" xfId="9236"/>
    <cellStyle name="Обычный 91 55" xfId="8324"/>
    <cellStyle name="Обычный 91 56" xfId="8694"/>
    <cellStyle name="Обычный 91 57" xfId="5250"/>
    <cellStyle name="Обычный 91 58" xfId="7525"/>
    <cellStyle name="Обычный 91 59" xfId="8075"/>
    <cellStyle name="Обычный 91 6" xfId="4528"/>
    <cellStyle name="Обычный 91 60" xfId="8426"/>
    <cellStyle name="Обычный 91 61" xfId="8332"/>
    <cellStyle name="Обычный 91 62" xfId="9352"/>
    <cellStyle name="Обычный 91 7" xfId="4463"/>
    <cellStyle name="Обычный 91 8" xfId="1639"/>
    <cellStyle name="Обычный 91 9" xfId="5321"/>
    <cellStyle name="Обычный 92 10" xfId="5535"/>
    <cellStyle name="Обычный 92 11" xfId="4269"/>
    <cellStyle name="Обычный 92 12" xfId="5745"/>
    <cellStyle name="Обычный 92 13" xfId="4120"/>
    <cellStyle name="Обычный 92 14" xfId="4964"/>
    <cellStyle name="Обычный 92 15" xfId="5923"/>
    <cellStyle name="Обычный 92 16" xfId="2077"/>
    <cellStyle name="Обычный 92 17" xfId="5773"/>
    <cellStyle name="Обычный 92 18" xfId="1776"/>
    <cellStyle name="Обычный 92 19" xfId="2330"/>
    <cellStyle name="Обычный 92 2" xfId="4799"/>
    <cellStyle name="Обычный 92 20" xfId="6374"/>
    <cellStyle name="Обычный 92 21" xfId="4968"/>
    <cellStyle name="Обычный 92 22" xfId="3995"/>
    <cellStyle name="Обычный 92 23" xfId="5540"/>
    <cellStyle name="Обычный 92 24" xfId="6821"/>
    <cellStyle name="Обычный 92 25" xfId="6684"/>
    <cellStyle name="Обычный 92 26" xfId="5434"/>
    <cellStyle name="Обычный 92 27" xfId="4931"/>
    <cellStyle name="Обычный 92 28" xfId="6865"/>
    <cellStyle name="Обычный 92 29" xfId="5956"/>
    <cellStyle name="Обычный 92 3" xfId="3769"/>
    <cellStyle name="Обычный 92 30" xfId="6047"/>
    <cellStyle name="Обычный 92 31" xfId="6744"/>
    <cellStyle name="Обычный 92 32" xfId="5120"/>
    <cellStyle name="Обычный 92 33" xfId="7342"/>
    <cellStyle name="Обычный 92 34" xfId="2410"/>
    <cellStyle name="Обычный 92 35" xfId="7306"/>
    <cellStyle name="Обычный 92 36" xfId="6801"/>
    <cellStyle name="Обычный 92 37" xfId="7255"/>
    <cellStyle name="Обычный 92 38" xfId="7770"/>
    <cellStyle name="Обычный 92 39" xfId="6614"/>
    <cellStyle name="Обычный 92 4" xfId="4595"/>
    <cellStyle name="Обычный 92 40" xfId="1458"/>
    <cellStyle name="Обычный 92 41" xfId="2326"/>
    <cellStyle name="Обычный 92 42" xfId="6489"/>
    <cellStyle name="Обычный 92 43" xfId="7522"/>
    <cellStyle name="Обычный 92 44" xfId="7788"/>
    <cellStyle name="Обычный 92 45" xfId="5848"/>
    <cellStyle name="Обычный 92 46" xfId="3686"/>
    <cellStyle name="Обычный 92 47" xfId="8690"/>
    <cellStyle name="Обычный 92 48" xfId="7790"/>
    <cellStyle name="Обычный 92 49" xfId="7861"/>
    <cellStyle name="Обычный 92 5" xfId="4074"/>
    <cellStyle name="Обычный 92 50" xfId="7758"/>
    <cellStyle name="Обычный 92 51" xfId="8004"/>
    <cellStyle name="Обычный 92 52" xfId="5893"/>
    <cellStyle name="Обычный 92 53" xfId="7160"/>
    <cellStyle name="Обычный 92 54" xfId="7446"/>
    <cellStyle name="Обычный 92 55" xfId="8055"/>
    <cellStyle name="Обычный 92 56" xfId="7912"/>
    <cellStyle name="Обычный 92 57" xfId="7661"/>
    <cellStyle name="Обычный 92 58" xfId="7542"/>
    <cellStyle name="Обычный 92 59" xfId="1162"/>
    <cellStyle name="Обычный 92 6" xfId="4880"/>
    <cellStyle name="Обычный 92 60" xfId="8996"/>
    <cellStyle name="Обычный 92 7" xfId="5055"/>
    <cellStyle name="Обычный 92 8" xfId="2106"/>
    <cellStyle name="Обычный 92 9" xfId="4881"/>
    <cellStyle name="Обычный 93 10" xfId="5142"/>
    <cellStyle name="Обычный 93 11" xfId="3979"/>
    <cellStyle name="Обычный 93 12" xfId="5819"/>
    <cellStyle name="Обычный 93 13" xfId="5742"/>
    <cellStyle name="Обычный 93 14" xfId="5706"/>
    <cellStyle name="Обычный 93 15" xfId="5770"/>
    <cellStyle name="Обычный 93 16" xfId="5549"/>
    <cellStyle name="Обычный 93 17" xfId="153"/>
    <cellStyle name="Обычный 93 18" xfId="7031"/>
    <cellStyle name="Обычный 93 19" xfId="5698"/>
    <cellStyle name="Обычный 93 2" xfId="4310"/>
    <cellStyle name="Обычный 93 20" xfId="6351"/>
    <cellStyle name="Обычный 93 21" xfId="6348"/>
    <cellStyle name="Обычный 93 22" xfId="5703"/>
    <cellStyle name="Обычный 93 23" xfId="4589"/>
    <cellStyle name="Обычный 93 24" xfId="5851"/>
    <cellStyle name="Обычный 93 25" xfId="6248"/>
    <cellStyle name="Обычный 93 26" xfId="6243"/>
    <cellStyle name="Обычный 93 27" xfId="4112"/>
    <cellStyle name="Обычный 93 28" xfId="6342"/>
    <cellStyle name="Обычный 93 29" xfId="6296"/>
    <cellStyle name="Обычный 93 3" xfId="4951"/>
    <cellStyle name="Обычный 93 30" xfId="1478"/>
    <cellStyle name="Обычный 93 31" xfId="6643"/>
    <cellStyle name="Обычный 93 32" xfId="6326"/>
    <cellStyle name="Обычный 93 33" xfId="4127"/>
    <cellStyle name="Обычный 93 34" xfId="8340"/>
    <cellStyle name="Обычный 93 35" xfId="6495"/>
    <cellStyle name="Обычный 93 36" xfId="8486"/>
    <cellStyle name="Обычный 93 37" xfId="1290"/>
    <cellStyle name="Обычный 93 38" xfId="6693"/>
    <cellStyle name="Обычный 93 39" xfId="7280"/>
    <cellStyle name="Обычный 93 4" xfId="4817"/>
    <cellStyle name="Обычный 93 40" xfId="8737"/>
    <cellStyle name="Обычный 93 41" xfId="8622"/>
    <cellStyle name="Обычный 93 42" xfId="7916"/>
    <cellStyle name="Обычный 93 43" xfId="7530"/>
    <cellStyle name="Обычный 93 44" xfId="7407"/>
    <cellStyle name="Обычный 93 45" xfId="8091"/>
    <cellStyle name="Обычный 93 46" xfId="7210"/>
    <cellStyle name="Обычный 93 47" xfId="7197"/>
    <cellStyle name="Обычный 93 48" xfId="8564"/>
    <cellStyle name="Обычный 93 49" xfId="5951"/>
    <cellStyle name="Обычный 93 5" xfId="4649"/>
    <cellStyle name="Обычный 93 50" xfId="5787"/>
    <cellStyle name="Обычный 93 51" xfId="1184"/>
    <cellStyle name="Обычный 93 52" xfId="8730"/>
    <cellStyle name="Обычный 93 53" xfId="8266"/>
    <cellStyle name="Обычный 93 54" xfId="8207"/>
    <cellStyle name="Обычный 93 55" xfId="8040"/>
    <cellStyle name="Обычный 93 56" xfId="8524"/>
    <cellStyle name="Обычный 93 57" xfId="144"/>
    <cellStyle name="Обычный 93 58" xfId="8759"/>
    <cellStyle name="Обычный 93 59" xfId="8456"/>
    <cellStyle name="Обычный 93 6" xfId="4975"/>
    <cellStyle name="Обычный 93 7" xfId="8301"/>
    <cellStyle name="Обычный 93 8" xfId="5160"/>
    <cellStyle name="Обычный 93 9" xfId="4322"/>
    <cellStyle name="Обычный 94 10" xfId="4465"/>
    <cellStyle name="Обычный 94 11" xfId="5205"/>
    <cellStyle name="Обычный 94 12" xfId="4179"/>
    <cellStyle name="Обычный 94 13" xfId="5944"/>
    <cellStyle name="Обычный 94 14" xfId="5029"/>
    <cellStyle name="Обычный 94 15" xfId="138"/>
    <cellStyle name="Обычный 94 16" xfId="5815"/>
    <cellStyle name="Обычный 94 17" xfId="7047"/>
    <cellStyle name="Обычный 94 18" xfId="6488"/>
    <cellStyle name="Обычный 94 19" xfId="6333"/>
    <cellStyle name="Обычный 94 2" xfId="4229"/>
    <cellStyle name="Обычный 94 20" xfId="4241"/>
    <cellStyle name="Обычный 94 21" xfId="6272"/>
    <cellStyle name="Обычный 94 22" xfId="6857"/>
    <cellStyle name="Обычный 94 23" xfId="8296"/>
    <cellStyle name="Обычный 94 24" xfId="6937"/>
    <cellStyle name="Обычный 94 25" xfId="6911"/>
    <cellStyle name="Обычный 94 26" xfId="5903"/>
    <cellStyle name="Обычный 94 27" xfId="4653"/>
    <cellStyle name="Обычный 94 28" xfId="5218"/>
    <cellStyle name="Обычный 94 29" xfId="4912"/>
    <cellStyle name="Обычный 94 3" xfId="4263"/>
    <cellStyle name="Обычный 94 30" xfId="6288"/>
    <cellStyle name="Обычный 94 31" xfId="8298"/>
    <cellStyle name="Обычный 94 32" xfId="7548"/>
    <cellStyle name="Обычный 94 33" xfId="7251"/>
    <cellStyle name="Обычный 94 34" xfId="6838"/>
    <cellStyle name="Обычный 94 35" xfId="5817"/>
    <cellStyle name="Обычный 94 36" xfId="6503"/>
    <cellStyle name="Обычный 94 37" xfId="2275"/>
    <cellStyle name="Обычный 94 38" xfId="8586"/>
    <cellStyle name="Обычный 94 39" xfId="4520"/>
    <cellStyle name="Обычный 94 4" xfId="4867"/>
    <cellStyle name="Обычный 94 40" xfId="7517"/>
    <cellStyle name="Обычный 94 41" xfId="1474"/>
    <cellStyle name="Обычный 94 42" xfId="33"/>
    <cellStyle name="Обычный 94 43" xfId="9031"/>
    <cellStyle name="Обычный 94 44" xfId="5200"/>
    <cellStyle name="Обычный 94 45" xfId="8037"/>
    <cellStyle name="Обычный 94 46" xfId="7218"/>
    <cellStyle name="Обычный 94 47" xfId="6733"/>
    <cellStyle name="Обычный 94 48" xfId="6794"/>
    <cellStyle name="Обычный 94 49" xfId="8076"/>
    <cellStyle name="Обычный 94 5" xfId="9130"/>
    <cellStyle name="Обычный 94 50" xfId="6893"/>
    <cellStyle name="Обычный 94 51" xfId="7644"/>
    <cellStyle name="Обычный 94 52" xfId="7097"/>
    <cellStyle name="Обычный 94 53" xfId="8783"/>
    <cellStyle name="Обычный 94 54" xfId="5065"/>
    <cellStyle name="Обычный 94 55" xfId="4610"/>
    <cellStyle name="Обычный 94 56" xfId="4794"/>
    <cellStyle name="Обычный 94 57" xfId="7890"/>
    <cellStyle name="Обычный 94 58" xfId="8240"/>
    <cellStyle name="Обычный 94 6" xfId="4721"/>
    <cellStyle name="Обычный 94 7" xfId="4857"/>
    <cellStyle name="Обычный 94 8" xfId="5430"/>
    <cellStyle name="Обычный 94 9" xfId="4792"/>
    <cellStyle name="Обычный 95 10" xfId="5114"/>
    <cellStyle name="Обычный 95 11" xfId="5026"/>
    <cellStyle name="Обычный 95 12" xfId="2764"/>
    <cellStyle name="Обычный 95 13" xfId="6034"/>
    <cellStyle name="Обычный 95 14" xfId="5007"/>
    <cellStyle name="Обычный 95 15" xfId="6242"/>
    <cellStyle name="Обычный 95 16" xfId="6117"/>
    <cellStyle name="Обычный 95 17" xfId="8062"/>
    <cellStyle name="Обычный 95 18" xfId="6366"/>
    <cellStyle name="Обычный 95 19" xfId="4621"/>
    <cellStyle name="Обычный 95 2" xfId="4313"/>
    <cellStyle name="Обычный 95 20" xfId="4785"/>
    <cellStyle name="Обычный 95 21" xfId="6543"/>
    <cellStyle name="Обычный 95 22" xfId="8138"/>
    <cellStyle name="Обычный 95 23" xfId="6362"/>
    <cellStyle name="Обычный 95 24" xfId="7800"/>
    <cellStyle name="Обычный 95 25" xfId="9349"/>
    <cellStyle name="Обычный 95 26" xfId="5572"/>
    <cellStyle name="Обычный 95 27" xfId="7185"/>
    <cellStyle name="Обычный 95 28" xfId="6875"/>
    <cellStyle name="Обычный 95 29" xfId="5592"/>
    <cellStyle name="Обычный 95 3" xfId="5680"/>
    <cellStyle name="Обычный 95 30" xfId="8617"/>
    <cellStyle name="Обычный 95 31" xfId="5880"/>
    <cellStyle name="Обычный 95 32" xfId="6916"/>
    <cellStyle name="Обычный 95 33" xfId="8077"/>
    <cellStyle name="Обычный 95 34" xfId="4838"/>
    <cellStyle name="Обычный 95 35" xfId="5708"/>
    <cellStyle name="Обычный 95 36" xfId="7646"/>
    <cellStyle name="Обычный 95 37" xfId="3627"/>
    <cellStyle name="Обычный 95 38" xfId="7277"/>
    <cellStyle name="Обычный 95 39" xfId="9104"/>
    <cellStyle name="Обычный 95 4" xfId="5128"/>
    <cellStyle name="Обычный 95 40" xfId="7311"/>
    <cellStyle name="Обычный 95 41" xfId="7594"/>
    <cellStyle name="Обычный 95 42" xfId="6758"/>
    <cellStyle name="Обычный 95 43" xfId="8093"/>
    <cellStyle name="Обычный 95 44" xfId="4585"/>
    <cellStyle name="Обычный 95 45" xfId="8513"/>
    <cellStyle name="Обычный 95 46" xfId="6998"/>
    <cellStyle name="Обычный 95 47" xfId="8712"/>
    <cellStyle name="Обычный 95 48" xfId="8143"/>
    <cellStyle name="Обычный 95 49" xfId="7524"/>
    <cellStyle name="Обычный 95 5" xfId="4879"/>
    <cellStyle name="Обычный 95 50" xfId="54"/>
    <cellStyle name="Обычный 95 51" xfId="7782"/>
    <cellStyle name="Обычный 95 52" xfId="7515"/>
    <cellStyle name="Обычный 95 53" xfId="1771"/>
    <cellStyle name="Обычный 95 54" xfId="6478"/>
    <cellStyle name="Обычный 95 55" xfId="7970"/>
    <cellStyle name="Обычный 95 56" xfId="8230"/>
    <cellStyle name="Обычный 95 57" xfId="8859"/>
    <cellStyle name="Обычный 95 6" xfId="5113"/>
    <cellStyle name="Обычный 95 7" xfId="5022"/>
    <cellStyle name="Обычный 95 8" xfId="5566"/>
    <cellStyle name="Обычный 95 9" xfId="3847"/>
    <cellStyle name="Обычный 96 10" xfId="5211"/>
    <cellStyle name="Обычный 96 11" xfId="5826"/>
    <cellStyle name="Обычный 96 12" xfId="4701"/>
    <cellStyle name="Обычный 96 13" xfId="4855"/>
    <cellStyle name="Обычный 96 14" xfId="5919"/>
    <cellStyle name="Обычный 96 15" xfId="5760"/>
    <cellStyle name="Обычный 96 16" xfId="1398"/>
    <cellStyle name="Обычный 96 17" xfId="3503"/>
    <cellStyle name="Обычный 96 18" xfId="5478"/>
    <cellStyle name="Обычный 96 19" xfId="4851"/>
    <cellStyle name="Обычный 96 2" xfId="4048"/>
    <cellStyle name="Обычный 96 20" xfId="5643"/>
    <cellStyle name="Обычный 96 21" xfId="5560"/>
    <cellStyle name="Обычный 96 22" xfId="7024"/>
    <cellStyle name="Обычный 96 23" xfId="6845"/>
    <cellStyle name="Обычный 96 24" xfId="6853"/>
    <cellStyle name="Обычный 96 25" xfId="7175"/>
    <cellStyle name="Обычный 96 26" xfId="5510"/>
    <cellStyle name="Обычный 96 27" xfId="7361"/>
    <cellStyle name="Обычный 96 28" xfId="5322"/>
    <cellStyle name="Обычный 96 29" xfId="5360"/>
    <cellStyle name="Обычный 96 3" xfId="5186"/>
    <cellStyle name="Обычный 96 30" xfId="8576"/>
    <cellStyle name="Обычный 96 31" xfId="7551"/>
    <cellStyle name="Обычный 96 32" xfId="4782"/>
    <cellStyle name="Обычный 96 33" xfId="6531"/>
    <cellStyle name="Обычный 96 34" xfId="7244"/>
    <cellStyle name="Обычный 96 35" xfId="6927"/>
    <cellStyle name="Обычный 96 36" xfId="6851"/>
    <cellStyle name="Обычный 96 37" xfId="8188"/>
    <cellStyle name="Обычный 96 38" xfId="6611"/>
    <cellStyle name="Обычный 96 39" xfId="7739"/>
    <cellStyle name="Обычный 96 4" xfId="4167"/>
    <cellStyle name="Обычный 96 40" xfId="8608"/>
    <cellStyle name="Обычный 96 41" xfId="3400"/>
    <cellStyle name="Обычный 96 42" xfId="6983"/>
    <cellStyle name="Обычный 96 43" xfId="5285"/>
    <cellStyle name="Обычный 96 44" xfId="2966"/>
    <cellStyle name="Обычный 96 45" xfId="8397"/>
    <cellStyle name="Обычный 96 46" xfId="8693"/>
    <cellStyle name="Обычный 96 47" xfId="9022"/>
    <cellStyle name="Обычный 96 48" xfId="7784"/>
    <cellStyle name="Обычный 96 49" xfId="8006"/>
    <cellStyle name="Обычный 96 5" xfId="4687"/>
    <cellStyle name="Обычный 96 50" xfId="8477"/>
    <cellStyle name="Обычный 96 51" xfId="7536"/>
    <cellStyle name="Обычный 96 52" xfId="8667"/>
    <cellStyle name="Обычный 96 53" xfId="5638"/>
    <cellStyle name="Обычный 96 54" xfId="4724"/>
    <cellStyle name="Обычный 96 55" xfId="8721"/>
    <cellStyle name="Обычный 96 56" xfId="8510"/>
    <cellStyle name="Обычный 96 6" xfId="5091"/>
    <cellStyle name="Обычный 96 7" xfId="4016"/>
    <cellStyle name="Обычный 96 8" xfId="1997"/>
    <cellStyle name="Обычный 96 9" xfId="3816"/>
    <cellStyle name="Обычный 97 10" xfId="5892"/>
    <cellStyle name="Обычный 97 11" xfId="7518"/>
    <cellStyle name="Обычный 97 12" xfId="5704"/>
    <cellStyle name="Обычный 97 13" xfId="6324"/>
    <cellStyle name="Обычный 97 14" xfId="4861"/>
    <cellStyle name="Обычный 97 15" xfId="5585"/>
    <cellStyle name="Обычный 97 16" xfId="6593"/>
    <cellStyle name="Обычный 97 17" xfId="6231"/>
    <cellStyle name="Обычный 97 18" xfId="6356"/>
    <cellStyle name="Обычный 97 19" xfId="1194"/>
    <cellStyle name="Обычный 97 2" xfId="5182"/>
    <cellStyle name="Обычный 97 20" xfId="6452"/>
    <cellStyle name="Обычный 97 21" xfId="5185"/>
    <cellStyle name="Обычный 97 22" xfId="5996"/>
    <cellStyle name="Обычный 97 23" xfId="5849"/>
    <cellStyle name="Обычный 97 24" xfId="6095"/>
    <cellStyle name="Обычный 97 25" xfId="6700"/>
    <cellStyle name="Обычный 97 26" xfId="5972"/>
    <cellStyle name="Обычный 97 27" xfId="5066"/>
    <cellStyle name="Обычный 97 28" xfId="3615"/>
    <cellStyle name="Обычный 97 29" xfId="7100"/>
    <cellStyle name="Обычный 97 3" xfId="4533"/>
    <cellStyle name="Обычный 97 30" xfId="7122"/>
    <cellStyle name="Обычный 97 31" xfId="8117"/>
    <cellStyle name="Обычный 97 32" xfId="6081"/>
    <cellStyle name="Обычный 97 33" xfId="7565"/>
    <cellStyle name="Обычный 97 34" xfId="3284"/>
    <cellStyle name="Обычный 97 35" xfId="7412"/>
    <cellStyle name="Обычный 97 36" xfId="9423"/>
    <cellStyle name="Обычный 97 37" xfId="2485"/>
    <cellStyle name="Обычный 97 38" xfId="5343"/>
    <cellStyle name="Обычный 97 39" xfId="7033"/>
    <cellStyle name="Обычный 97 4" xfId="4605"/>
    <cellStyle name="Обычный 97 40" xfId="141"/>
    <cellStyle name="Обычный 97 41" xfId="8122"/>
    <cellStyle name="Обычный 97 42" xfId="1506"/>
    <cellStyle name="Обычный 97 43" xfId="7573"/>
    <cellStyle name="Обычный 97 44" xfId="5467"/>
    <cellStyle name="Обычный 97 45" xfId="7534"/>
    <cellStyle name="Обычный 97 46" xfId="5286"/>
    <cellStyle name="Обычный 97 47" xfId="5197"/>
    <cellStyle name="Обычный 97 48" xfId="7848"/>
    <cellStyle name="Обычный 97 49" xfId="7852"/>
    <cellStyle name="Обычный 97 5" xfId="5141"/>
    <cellStyle name="Обычный 97 50" xfId="7188"/>
    <cellStyle name="Обычный 97 51" xfId="7523"/>
    <cellStyle name="Обычный 97 52" xfId="1747"/>
    <cellStyle name="Обычный 97 53" xfId="7550"/>
    <cellStyle name="Обычный 97 54" xfId="8098"/>
    <cellStyle name="Обычный 97 55" xfId="7298"/>
    <cellStyle name="Обычный 97 6" xfId="5428"/>
    <cellStyle name="Обычный 97 7" xfId="2260"/>
    <cellStyle name="Обычный 97 8" xfId="5731"/>
    <cellStyle name="Обычный 97 9" xfId="5910"/>
    <cellStyle name="Обычный 98 10" xfId="5989"/>
    <cellStyle name="Обычный 98 11" xfId="6232"/>
    <cellStyle name="Обычный 98 12" xfId="5670"/>
    <cellStyle name="Обычный 98 13" xfId="1756"/>
    <cellStyle name="Обычный 98 14" xfId="6078"/>
    <cellStyle name="Обычный 98 15" xfId="6534"/>
    <cellStyle name="Обычный 98 16" xfId="4558"/>
    <cellStyle name="Обычный 98 17" xfId="1649"/>
    <cellStyle name="Обычный 98 18" xfId="4098"/>
    <cellStyle name="Обычный 98 19" xfId="5429"/>
    <cellStyle name="Обычный 98 2" xfId="5258"/>
    <cellStyle name="Обычный 98 20" xfId="5317"/>
    <cellStyle name="Обычный 98 21" xfId="6179"/>
    <cellStyle name="Обычный 98 22" xfId="6620"/>
    <cellStyle name="Обычный 98 23" xfId="4776"/>
    <cellStyle name="Обычный 98 24" xfId="1133"/>
    <cellStyle name="Обычный 98 25" xfId="6903"/>
    <cellStyle name="Обычный 98 26" xfId="5171"/>
    <cellStyle name="Обычный 98 27" xfId="7331"/>
    <cellStyle name="Обычный 98 28" xfId="1839"/>
    <cellStyle name="Обычный 98 29" xfId="5762"/>
    <cellStyle name="Обычный 98 3" xfId="4969"/>
    <cellStyle name="Обычный 98 30" xfId="7520"/>
    <cellStyle name="Обычный 98 31" xfId="2251"/>
    <cellStyle name="Обычный 98 32" xfId="2207"/>
    <cellStyle name="Обычный 98 33" xfId="5246"/>
    <cellStyle name="Обычный 98 34" xfId="7390"/>
    <cellStyle name="Обычный 98 35" xfId="8423"/>
    <cellStyle name="Обычный 98 36" xfId="8252"/>
    <cellStyle name="Обычный 98 37" xfId="6125"/>
    <cellStyle name="Обычный 98 38" xfId="5867"/>
    <cellStyle name="Обычный 98 39" xfId="8884"/>
    <cellStyle name="Обычный 98 4" xfId="5335"/>
    <cellStyle name="Обычный 98 40" xfId="9090"/>
    <cellStyle name="Обычный 98 41" xfId="9171"/>
    <cellStyle name="Обычный 98 42" xfId="8170"/>
    <cellStyle name="Обычный 98 43" xfId="6335"/>
    <cellStyle name="Обычный 98 44" xfId="9259"/>
    <cellStyle name="Обычный 98 45" xfId="3432"/>
    <cellStyle name="Обычный 98 46" xfId="5177"/>
    <cellStyle name="Обычный 98 47" xfId="8701"/>
    <cellStyle name="Обычный 98 48" xfId="8368"/>
    <cellStyle name="Обычный 98 49" xfId="8195"/>
    <cellStyle name="Обычный 98 5" xfId="5499"/>
    <cellStyle name="Обычный 98 50" xfId="8086"/>
    <cellStyle name="Обычный 98 51" xfId="2451"/>
    <cellStyle name="Обычный 98 52" xfId="7063"/>
    <cellStyle name="Обычный 98 53" xfId="8776"/>
    <cellStyle name="Обычный 98 54" xfId="7767"/>
    <cellStyle name="Обычный 98 6" xfId="5660"/>
    <cellStyle name="Обычный 98 7" xfId="8937"/>
    <cellStyle name="Обычный 98 8" xfId="4227"/>
    <cellStyle name="Обычный 98 9" xfId="4835"/>
    <cellStyle name="Стиль 1" xfId="899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4854"/>
  <sheetViews>
    <sheetView tabSelected="1" zoomScale="110" zoomScaleNormal="110" zoomScalePageLayoutView="75" workbookViewId="0">
      <selection activeCell="G7" sqref="G7"/>
    </sheetView>
  </sheetViews>
  <sheetFormatPr defaultRowHeight="15"/>
  <cols>
    <col min="1" max="1" width="12.42578125" style="10" customWidth="1"/>
    <col min="2" max="2" width="56" style="11" customWidth="1"/>
    <col min="3" max="3" width="9.85546875" style="12" customWidth="1"/>
    <col min="4" max="4" width="12.42578125" style="12" customWidth="1"/>
    <col min="5" max="5" width="0.140625" style="9" hidden="1" customWidth="1"/>
    <col min="6" max="6" width="13.42578125" style="9" hidden="1" customWidth="1"/>
    <col min="7" max="7" width="14.5703125" style="13" customWidth="1"/>
    <col min="8" max="8" width="10.85546875" style="13" customWidth="1"/>
    <col min="9" max="9" width="14.28515625" style="6" customWidth="1"/>
    <col min="10" max="10" width="15.85546875" style="104" customWidth="1"/>
    <col min="11" max="11" width="13.42578125" style="65" customWidth="1"/>
    <col min="12" max="12" width="13" style="13" customWidth="1"/>
    <col min="13" max="13" width="14.5703125" style="13" customWidth="1"/>
    <col min="14" max="14" width="10.85546875" style="13" customWidth="1"/>
    <col min="15" max="15" width="0.140625" style="13" customWidth="1"/>
    <col min="16" max="16" width="10.85546875" style="13" hidden="1" customWidth="1"/>
    <col min="17" max="17" width="12.85546875" style="44" hidden="1" customWidth="1"/>
    <col min="18" max="18" width="10.5703125" style="37" hidden="1" customWidth="1"/>
    <col min="19" max="19" width="9" style="9" hidden="1" customWidth="1"/>
    <col min="20" max="20" width="9.140625" style="9" hidden="1" customWidth="1"/>
    <col min="21" max="21" width="9.5703125" style="21" hidden="1" customWidth="1"/>
    <col min="22" max="22" width="9.140625" style="21" hidden="1" customWidth="1"/>
    <col min="23" max="23" width="14" style="9" customWidth="1"/>
    <col min="24" max="24" width="9.140625" style="9"/>
    <col min="25" max="25" width="11.140625" style="9" bestFit="1" customWidth="1"/>
    <col min="26" max="16384" width="9.140625" style="9"/>
  </cols>
  <sheetData>
    <row r="1" spans="1:22" ht="36.75" customHeight="1">
      <c r="A1" s="145" t="s">
        <v>4023</v>
      </c>
      <c r="B1" s="146"/>
      <c r="C1" s="146"/>
      <c r="D1" s="146"/>
      <c r="E1" s="146"/>
      <c r="F1" s="146"/>
      <c r="G1" s="146"/>
      <c r="H1" s="146"/>
      <c r="I1" s="146"/>
      <c r="J1" s="86"/>
      <c r="K1" s="87"/>
      <c r="L1" s="14"/>
      <c r="M1" s="14"/>
      <c r="N1" s="14"/>
      <c r="O1" s="9"/>
      <c r="P1" s="9"/>
      <c r="Q1" s="37"/>
      <c r="V1" s="24"/>
    </row>
    <row r="2" spans="1:22" ht="15" customHeight="1">
      <c r="A2" s="147" t="s">
        <v>4034</v>
      </c>
      <c r="B2" s="147"/>
      <c r="C2" s="147"/>
      <c r="D2" s="147"/>
      <c r="E2" s="147"/>
      <c r="F2" s="147"/>
      <c r="G2" s="147"/>
      <c r="H2" s="147"/>
      <c r="I2" s="147"/>
      <c r="J2" s="70"/>
      <c r="K2" s="88"/>
      <c r="L2" s="14"/>
      <c r="M2" s="14"/>
      <c r="N2" s="14"/>
      <c r="O2" s="9"/>
      <c r="P2" s="9"/>
      <c r="Q2" s="37"/>
      <c r="V2" s="77"/>
    </row>
    <row r="3" spans="1:22" ht="84.75" customHeight="1">
      <c r="A3" s="148" t="s">
        <v>4022</v>
      </c>
      <c r="B3" s="149" t="s">
        <v>4024</v>
      </c>
      <c r="C3" s="150" t="s">
        <v>4025</v>
      </c>
      <c r="D3" s="149" t="s">
        <v>4026</v>
      </c>
      <c r="E3" s="15" t="s">
        <v>4029</v>
      </c>
      <c r="F3" s="15" t="s">
        <v>4030</v>
      </c>
      <c r="G3" s="149" t="s">
        <v>4035</v>
      </c>
      <c r="H3" s="149"/>
      <c r="I3" s="151" t="s">
        <v>4027</v>
      </c>
      <c r="J3" s="89"/>
      <c r="K3" s="90"/>
      <c r="L3" s="141"/>
      <c r="M3" s="142"/>
      <c r="N3" s="39"/>
      <c r="O3" s="38"/>
      <c r="P3" s="39"/>
      <c r="Q3" s="40"/>
      <c r="V3" s="25"/>
    </row>
    <row r="4" spans="1:22" ht="31.5" customHeight="1">
      <c r="A4" s="148"/>
      <c r="B4" s="149"/>
      <c r="C4" s="150"/>
      <c r="D4" s="149"/>
      <c r="E4" s="15"/>
      <c r="F4" s="15"/>
      <c r="G4" s="35" t="s">
        <v>4028</v>
      </c>
      <c r="H4" s="78" t="s">
        <v>4032</v>
      </c>
      <c r="I4" s="151"/>
      <c r="J4" s="70"/>
      <c r="K4" s="91"/>
      <c r="L4" s="26"/>
      <c r="M4" s="26"/>
      <c r="N4" s="26"/>
      <c r="O4" s="26"/>
      <c r="P4" s="26"/>
      <c r="Q4" s="41"/>
      <c r="V4" s="26"/>
    </row>
    <row r="5" spans="1:22" ht="18" customHeight="1">
      <c r="A5" s="130" t="s">
        <v>5</v>
      </c>
      <c r="B5" s="131"/>
      <c r="C5" s="131"/>
      <c r="D5" s="131"/>
      <c r="E5" s="119"/>
      <c r="F5" s="119"/>
      <c r="G5" s="131"/>
      <c r="H5" s="131"/>
      <c r="I5" s="131"/>
      <c r="J5" s="70"/>
      <c r="K5" s="92"/>
      <c r="L5" s="14"/>
      <c r="M5" s="14"/>
      <c r="N5" s="14"/>
      <c r="O5" s="9"/>
      <c r="P5" s="9"/>
      <c r="Q5" s="37"/>
      <c r="V5" s="27"/>
    </row>
    <row r="6" spans="1:22" ht="15" customHeight="1">
      <c r="A6" s="8" t="s">
        <v>6</v>
      </c>
      <c r="B6" s="2" t="s">
        <v>7</v>
      </c>
      <c r="C6" s="4" t="s">
        <v>8</v>
      </c>
      <c r="D6" s="4">
        <v>133.43</v>
      </c>
      <c r="E6" s="3"/>
      <c r="F6" s="3"/>
      <c r="G6" s="17">
        <v>674.40773621867004</v>
      </c>
      <c r="H6" s="101">
        <v>159.38999999999999</v>
      </c>
      <c r="I6" s="6">
        <f>(G6/D6)</f>
        <v>5.0543935862899652</v>
      </c>
      <c r="J6" s="129"/>
      <c r="K6" s="129"/>
      <c r="M6" s="42"/>
      <c r="N6" s="43"/>
      <c r="O6" s="42"/>
      <c r="P6" s="43"/>
      <c r="S6" s="18"/>
      <c r="T6" s="19"/>
      <c r="U6" s="22"/>
      <c r="V6" s="13"/>
    </row>
    <row r="7" spans="1:22" ht="15" customHeight="1">
      <c r="A7" s="8" t="s">
        <v>9</v>
      </c>
      <c r="B7" s="2" t="s">
        <v>10</v>
      </c>
      <c r="C7" s="4" t="s">
        <v>8</v>
      </c>
      <c r="D7" s="4">
        <v>12.620000000000001</v>
      </c>
      <c r="E7" s="3"/>
      <c r="F7" s="3"/>
      <c r="G7" s="17">
        <v>66.646724800000001</v>
      </c>
      <c r="H7" s="101"/>
      <c r="I7" s="6">
        <f>(G7/D7)</f>
        <v>5.28104</v>
      </c>
      <c r="J7" s="129"/>
      <c r="K7" s="129"/>
      <c r="M7" s="42"/>
      <c r="O7" s="42"/>
      <c r="S7" s="18"/>
      <c r="T7" s="19"/>
      <c r="U7" s="22"/>
      <c r="V7" s="13"/>
    </row>
    <row r="8" spans="1:22" ht="15" customHeight="1">
      <c r="A8" s="8" t="s">
        <v>11</v>
      </c>
      <c r="B8" s="2" t="s">
        <v>12</v>
      </c>
      <c r="C8" s="4" t="s">
        <v>8</v>
      </c>
      <c r="D8" s="4">
        <v>4.68</v>
      </c>
      <c r="E8" s="3"/>
      <c r="F8" s="3"/>
      <c r="G8" s="17">
        <v>24.7152672</v>
      </c>
      <c r="H8" s="63"/>
      <c r="I8" s="6">
        <f>(G8/D8)</f>
        <v>5.28104</v>
      </c>
      <c r="J8" s="129"/>
      <c r="K8" s="129"/>
      <c r="M8" s="42"/>
      <c r="O8" s="42"/>
      <c r="S8" s="18"/>
      <c r="T8" s="19"/>
      <c r="U8" s="22"/>
      <c r="V8" s="13"/>
    </row>
    <row r="9" spans="1:22">
      <c r="A9" s="132" t="s">
        <v>14</v>
      </c>
      <c r="B9" s="133"/>
      <c r="C9" s="133"/>
      <c r="D9" s="133"/>
      <c r="E9" s="120"/>
      <c r="F9" s="120"/>
      <c r="G9" s="133"/>
      <c r="H9" s="134"/>
      <c r="I9" s="7"/>
      <c r="J9" s="129"/>
      <c r="K9" s="129"/>
      <c r="M9" s="14"/>
      <c r="N9" s="14"/>
      <c r="O9" s="45"/>
      <c r="P9" s="45"/>
      <c r="S9" s="18"/>
      <c r="T9" s="19"/>
      <c r="U9" s="22"/>
      <c r="V9" s="28"/>
    </row>
    <row r="10" spans="1:22" ht="15" customHeight="1">
      <c r="A10" s="8" t="s">
        <v>15</v>
      </c>
      <c r="B10" s="2" t="s">
        <v>16</v>
      </c>
      <c r="C10" s="4" t="s">
        <v>8</v>
      </c>
      <c r="D10" s="4">
        <v>16.71</v>
      </c>
      <c r="E10" s="3"/>
      <c r="F10" s="3"/>
      <c r="G10" s="17">
        <v>80.271961722488044</v>
      </c>
      <c r="H10" s="63"/>
      <c r="I10" s="6">
        <f t="shared" ref="I10:I41" si="0">(G10/D10)</f>
        <v>4.803827751196172</v>
      </c>
      <c r="J10" s="129"/>
      <c r="K10" s="129"/>
      <c r="M10" s="42"/>
      <c r="O10" s="42"/>
      <c r="S10" s="18"/>
      <c r="T10" s="19"/>
      <c r="U10" s="22"/>
      <c r="V10" s="13"/>
    </row>
    <row r="11" spans="1:22" ht="15" customHeight="1">
      <c r="A11" s="8" t="s">
        <v>17</v>
      </c>
      <c r="B11" s="2" t="s">
        <v>18</v>
      </c>
      <c r="C11" s="4" t="s">
        <v>8</v>
      </c>
      <c r="D11" s="4">
        <v>25.869999999999997</v>
      </c>
      <c r="E11" s="3"/>
      <c r="F11" s="3"/>
      <c r="G11" s="17">
        <v>124.27502392344496</v>
      </c>
      <c r="H11" s="63"/>
      <c r="I11" s="6">
        <f t="shared" si="0"/>
        <v>4.803827751196172</v>
      </c>
      <c r="J11" s="129"/>
      <c r="K11" s="129"/>
      <c r="M11" s="42"/>
      <c r="O11" s="42"/>
      <c r="S11" s="18"/>
      <c r="T11" s="19"/>
      <c r="U11" s="22"/>
      <c r="V11" s="13"/>
    </row>
    <row r="12" spans="1:22">
      <c r="A12" s="132" t="s">
        <v>19</v>
      </c>
      <c r="B12" s="133"/>
      <c r="C12" s="133"/>
      <c r="D12" s="133"/>
      <c r="E12" s="120"/>
      <c r="F12" s="120"/>
      <c r="G12" s="133"/>
      <c r="H12" s="134"/>
      <c r="I12" s="7"/>
      <c r="J12" s="129"/>
      <c r="K12" s="129"/>
      <c r="M12" s="14"/>
      <c r="N12" s="14"/>
      <c r="O12" s="45"/>
      <c r="P12" s="45"/>
      <c r="S12" s="18"/>
      <c r="T12" s="19"/>
      <c r="U12" s="22"/>
      <c r="V12" s="28"/>
    </row>
    <row r="13" spans="1:22" ht="15" customHeight="1">
      <c r="A13" s="8" t="s">
        <v>20</v>
      </c>
      <c r="B13" s="2" t="s">
        <v>21</v>
      </c>
      <c r="C13" s="4" t="s">
        <v>8</v>
      </c>
      <c r="D13" s="4">
        <v>84.24</v>
      </c>
      <c r="E13" s="3"/>
      <c r="F13" s="3"/>
      <c r="G13" s="17">
        <v>543.21531100478478</v>
      </c>
      <c r="H13" s="101">
        <v>185.49499999999998</v>
      </c>
      <c r="I13" s="6">
        <f t="shared" si="0"/>
        <v>6.4484248694775026</v>
      </c>
      <c r="J13" s="129"/>
      <c r="K13" s="129"/>
      <c r="M13" s="42"/>
      <c r="N13" s="43"/>
      <c r="O13" s="42"/>
      <c r="P13" s="43"/>
      <c r="S13" s="18"/>
      <c r="T13" s="19"/>
      <c r="U13" s="22"/>
      <c r="V13" s="13"/>
    </row>
    <row r="14" spans="1:22" ht="15" customHeight="1">
      <c r="A14" s="8" t="s">
        <v>22</v>
      </c>
      <c r="B14" s="2" t="s">
        <v>23</v>
      </c>
      <c r="C14" s="4" t="s">
        <v>8</v>
      </c>
      <c r="D14" s="4">
        <v>99.97999999999999</v>
      </c>
      <c r="E14" s="3"/>
      <c r="F14" s="3"/>
      <c r="G14" s="17">
        <v>631.03636363636372</v>
      </c>
      <c r="H14" s="101">
        <v>197.91500000000002</v>
      </c>
      <c r="I14" s="6">
        <f t="shared" si="0"/>
        <v>6.3116259615559489</v>
      </c>
      <c r="J14" s="129"/>
      <c r="K14" s="129"/>
      <c r="M14" s="46"/>
      <c r="N14" s="43"/>
      <c r="O14" s="46"/>
      <c r="P14" s="43"/>
      <c r="S14" s="18"/>
      <c r="T14" s="19"/>
      <c r="U14" s="22"/>
      <c r="V14" s="13"/>
    </row>
    <row r="15" spans="1:22" ht="15" customHeight="1">
      <c r="A15" s="8" t="s">
        <v>24</v>
      </c>
      <c r="B15" s="2" t="s">
        <v>25</v>
      </c>
      <c r="C15" s="4" t="s">
        <v>8</v>
      </c>
      <c r="D15" s="4">
        <v>138.57</v>
      </c>
      <c r="E15" s="3"/>
      <c r="F15" s="3"/>
      <c r="G15" s="17">
        <v>818.82985645933024</v>
      </c>
      <c r="H15" s="101">
        <v>197.91500000000002</v>
      </c>
      <c r="I15" s="6">
        <f t="shared" si="0"/>
        <v>5.9091423573596762</v>
      </c>
      <c r="J15" s="129"/>
      <c r="K15" s="129"/>
      <c r="M15" s="46"/>
      <c r="N15" s="43"/>
      <c r="O15" s="46"/>
      <c r="P15" s="43"/>
      <c r="S15" s="18"/>
      <c r="T15" s="19"/>
      <c r="U15" s="22"/>
      <c r="V15" s="13"/>
    </row>
    <row r="16" spans="1:22" ht="15" customHeight="1">
      <c r="A16" s="8" t="s">
        <v>26</v>
      </c>
      <c r="B16" s="2" t="s">
        <v>27</v>
      </c>
      <c r="C16" s="4" t="s">
        <v>8</v>
      </c>
      <c r="D16" s="4">
        <v>173.18</v>
      </c>
      <c r="E16" s="3"/>
      <c r="F16" s="3"/>
      <c r="G16" s="17">
        <v>1002.7240191387561</v>
      </c>
      <c r="H16" s="101">
        <v>197.91500000000002</v>
      </c>
      <c r="I16" s="6">
        <f t="shared" si="0"/>
        <v>5.7900682477119538</v>
      </c>
      <c r="J16" s="129"/>
      <c r="K16" s="129"/>
      <c r="M16" s="46"/>
      <c r="N16" s="43"/>
      <c r="O16" s="46"/>
      <c r="P16" s="43"/>
      <c r="S16" s="18"/>
      <c r="T16" s="19"/>
      <c r="U16" s="22"/>
      <c r="V16" s="13"/>
    </row>
    <row r="17" spans="1:22" ht="15" customHeight="1">
      <c r="A17" s="8" t="s">
        <v>28</v>
      </c>
      <c r="B17" s="2" t="s">
        <v>29</v>
      </c>
      <c r="C17" s="4" t="s">
        <v>8</v>
      </c>
      <c r="D17" s="4">
        <v>174.94</v>
      </c>
      <c r="E17" s="3"/>
      <c r="F17" s="3"/>
      <c r="G17" s="17">
        <v>1011.1787559808612</v>
      </c>
      <c r="H17" s="101">
        <v>197.91500000000002</v>
      </c>
      <c r="I17" s="6">
        <f t="shared" si="0"/>
        <v>5.7801460842623822</v>
      </c>
      <c r="J17" s="129"/>
      <c r="K17" s="129"/>
      <c r="M17" s="46"/>
      <c r="N17" s="43"/>
      <c r="O17" s="46"/>
      <c r="P17" s="43"/>
      <c r="S17" s="18"/>
      <c r="T17" s="19"/>
      <c r="U17" s="22"/>
      <c r="V17" s="13"/>
    </row>
    <row r="18" spans="1:22" ht="15" customHeight="1">
      <c r="A18" s="8" t="s">
        <v>30</v>
      </c>
      <c r="B18" s="2" t="s">
        <v>31</v>
      </c>
      <c r="C18" s="4" t="s">
        <v>8</v>
      </c>
      <c r="D18" s="4">
        <v>301.19000000000005</v>
      </c>
      <c r="E18" s="3"/>
      <c r="F18" s="3"/>
      <c r="G18" s="17">
        <v>1688.1014354066988</v>
      </c>
      <c r="H18" s="101">
        <v>211.94499999999999</v>
      </c>
      <c r="I18" s="6">
        <f t="shared" si="0"/>
        <v>5.6047725203582406</v>
      </c>
      <c r="J18" s="129"/>
      <c r="K18" s="129"/>
      <c r="M18" s="42"/>
      <c r="N18" s="43"/>
      <c r="O18" s="42"/>
      <c r="P18" s="43"/>
      <c r="S18" s="18"/>
      <c r="T18" s="19"/>
      <c r="U18" s="22"/>
      <c r="V18" s="13"/>
    </row>
    <row r="19" spans="1:22">
      <c r="A19" s="132" t="s">
        <v>32</v>
      </c>
      <c r="B19" s="133"/>
      <c r="C19" s="133"/>
      <c r="D19" s="133"/>
      <c r="E19" s="120"/>
      <c r="F19" s="120"/>
      <c r="G19" s="133"/>
      <c r="H19" s="134"/>
      <c r="I19" s="7"/>
      <c r="J19" s="129"/>
      <c r="K19" s="129"/>
      <c r="M19" s="14"/>
      <c r="N19" s="14"/>
      <c r="O19" s="45"/>
      <c r="P19" s="45"/>
      <c r="S19" s="18"/>
      <c r="T19" s="19"/>
      <c r="U19" s="22"/>
      <c r="V19" s="28"/>
    </row>
    <row r="20" spans="1:22" ht="15" customHeight="1">
      <c r="A20" s="8" t="s">
        <v>33</v>
      </c>
      <c r="B20" s="2" t="s">
        <v>21</v>
      </c>
      <c r="C20" s="4" t="s">
        <v>8</v>
      </c>
      <c r="D20" s="4">
        <v>84.23</v>
      </c>
      <c r="E20" s="3"/>
      <c r="F20" s="3"/>
      <c r="G20" s="17">
        <v>543.1672727272728</v>
      </c>
      <c r="H20" s="101">
        <v>185.49499999999998</v>
      </c>
      <c r="I20" s="6">
        <f t="shared" si="0"/>
        <v>6.44862012023356</v>
      </c>
      <c r="J20" s="129"/>
      <c r="K20" s="129"/>
      <c r="M20" s="46"/>
      <c r="N20" s="43"/>
      <c r="O20" s="46"/>
      <c r="P20" s="43"/>
      <c r="S20" s="18"/>
      <c r="T20" s="19"/>
      <c r="U20" s="22"/>
      <c r="V20" s="13"/>
    </row>
    <row r="21" spans="1:22" ht="15" customHeight="1">
      <c r="A21" s="8" t="s">
        <v>34</v>
      </c>
      <c r="B21" s="2" t="s">
        <v>23</v>
      </c>
      <c r="C21" s="4" t="s">
        <v>8</v>
      </c>
      <c r="D21" s="4">
        <v>90.259999999999991</v>
      </c>
      <c r="E21" s="3"/>
      <c r="F21" s="3"/>
      <c r="G21" s="17">
        <v>584.34315789473692</v>
      </c>
      <c r="H21" s="101">
        <v>197.91500000000002</v>
      </c>
      <c r="I21" s="6">
        <f t="shared" si="0"/>
        <v>6.4739990903471858</v>
      </c>
      <c r="J21" s="129"/>
      <c r="K21" s="129"/>
      <c r="M21" s="46"/>
      <c r="N21" s="43"/>
      <c r="O21" s="46"/>
      <c r="P21" s="43"/>
      <c r="S21" s="18"/>
      <c r="T21" s="19"/>
      <c r="U21" s="22"/>
      <c r="V21" s="13"/>
    </row>
    <row r="22" spans="1:22" ht="15" customHeight="1">
      <c r="A22" s="8" t="s">
        <v>35</v>
      </c>
      <c r="B22" s="2" t="s">
        <v>25</v>
      </c>
      <c r="C22" s="4" t="s">
        <v>8</v>
      </c>
      <c r="D22" s="4">
        <v>125.32000000000001</v>
      </c>
      <c r="E22" s="3"/>
      <c r="F22" s="3"/>
      <c r="G22" s="17">
        <v>755.17913875598094</v>
      </c>
      <c r="H22" s="101">
        <v>197.91500000000002</v>
      </c>
      <c r="I22" s="6">
        <f t="shared" si="0"/>
        <v>6.0260065333225414</v>
      </c>
      <c r="J22" s="129"/>
      <c r="K22" s="129"/>
      <c r="M22" s="46"/>
      <c r="N22" s="43"/>
      <c r="O22" s="46"/>
      <c r="P22" s="43"/>
      <c r="S22" s="18"/>
      <c r="T22" s="19"/>
      <c r="U22" s="22"/>
      <c r="V22" s="13"/>
    </row>
    <row r="23" spans="1:22" ht="15" customHeight="1">
      <c r="A23" s="8" t="s">
        <v>36</v>
      </c>
      <c r="B23" s="2" t="s">
        <v>27</v>
      </c>
      <c r="C23" s="4" t="s">
        <v>8</v>
      </c>
      <c r="D23" s="4">
        <v>156.49</v>
      </c>
      <c r="E23" s="3"/>
      <c r="F23" s="3"/>
      <c r="G23" s="17">
        <v>922.5481339712918</v>
      </c>
      <c r="H23" s="101">
        <v>197.91500000000002</v>
      </c>
      <c r="I23" s="6">
        <f t="shared" si="0"/>
        <v>5.8952529488867773</v>
      </c>
      <c r="J23" s="129"/>
      <c r="K23" s="129"/>
      <c r="M23" s="46"/>
      <c r="N23" s="43"/>
      <c r="O23" s="46"/>
      <c r="P23" s="43"/>
      <c r="S23" s="18"/>
      <c r="T23" s="19"/>
      <c r="U23" s="22"/>
      <c r="V23" s="13"/>
    </row>
    <row r="24" spans="1:22" ht="15" customHeight="1">
      <c r="A24" s="8" t="s">
        <v>37</v>
      </c>
      <c r="B24" s="2" t="s">
        <v>29</v>
      </c>
      <c r="C24" s="4" t="s">
        <v>8</v>
      </c>
      <c r="D24" s="4">
        <v>169.75</v>
      </c>
      <c r="E24" s="3"/>
      <c r="F24" s="3"/>
      <c r="G24" s="17">
        <v>986.24688995215308</v>
      </c>
      <c r="H24" s="101">
        <v>197.91500000000002</v>
      </c>
      <c r="I24" s="6">
        <f t="shared" si="0"/>
        <v>5.809996406198251</v>
      </c>
      <c r="J24" s="129"/>
      <c r="K24" s="129"/>
      <c r="M24" s="46"/>
      <c r="N24" s="43"/>
      <c r="O24" s="46"/>
      <c r="P24" s="43"/>
      <c r="S24" s="18"/>
      <c r="T24" s="19"/>
      <c r="U24" s="22"/>
      <c r="V24" s="13"/>
    </row>
    <row r="25" spans="1:22" ht="15" customHeight="1">
      <c r="A25" s="8" t="s">
        <v>38</v>
      </c>
      <c r="B25" s="2" t="s">
        <v>31</v>
      </c>
      <c r="C25" s="4" t="s">
        <v>8</v>
      </c>
      <c r="D25" s="4">
        <v>254.63000000000002</v>
      </c>
      <c r="E25" s="3"/>
      <c r="F25" s="3"/>
      <c r="G25" s="17">
        <v>1464.4352153110049</v>
      </c>
      <c r="H25" s="101">
        <v>211.94499999999999</v>
      </c>
      <c r="I25" s="6">
        <f t="shared" si="0"/>
        <v>5.751228116525958</v>
      </c>
      <c r="J25" s="129"/>
      <c r="K25" s="129"/>
      <c r="M25" s="42"/>
      <c r="N25" s="43"/>
      <c r="O25" s="42"/>
      <c r="P25" s="43"/>
      <c r="S25" s="18"/>
      <c r="T25" s="19"/>
      <c r="U25" s="22"/>
      <c r="V25" s="13"/>
    </row>
    <row r="26" spans="1:22">
      <c r="A26" s="132" t="s">
        <v>39</v>
      </c>
      <c r="B26" s="133"/>
      <c r="C26" s="133"/>
      <c r="D26" s="133"/>
      <c r="E26" s="120"/>
      <c r="F26" s="120"/>
      <c r="G26" s="133"/>
      <c r="H26" s="134"/>
      <c r="I26" s="7"/>
      <c r="J26" s="129"/>
      <c r="K26" s="129"/>
      <c r="M26" s="14"/>
      <c r="N26" s="14"/>
      <c r="O26" s="45"/>
      <c r="P26" s="45"/>
      <c r="S26" s="18"/>
      <c r="T26" s="19"/>
      <c r="U26" s="22"/>
      <c r="V26" s="28"/>
    </row>
    <row r="27" spans="1:22" ht="15" customHeight="1">
      <c r="A27" s="8" t="s">
        <v>40</v>
      </c>
      <c r="B27" s="2" t="s">
        <v>41</v>
      </c>
      <c r="C27" s="4" t="s">
        <v>8</v>
      </c>
      <c r="D27" s="4">
        <v>47.09</v>
      </c>
      <c r="E27" s="3"/>
      <c r="F27" s="3"/>
      <c r="G27" s="17">
        <v>323.12803827751202</v>
      </c>
      <c r="H27" s="101">
        <v>159.38999999999999</v>
      </c>
      <c r="I27" s="6">
        <f t="shared" si="0"/>
        <v>6.8619247882249308</v>
      </c>
      <c r="J27" s="129"/>
      <c r="K27" s="129"/>
      <c r="M27" s="61"/>
      <c r="N27" s="43"/>
      <c r="O27" s="46"/>
      <c r="P27" s="43"/>
      <c r="S27" s="18"/>
      <c r="T27" s="19"/>
      <c r="U27" s="22"/>
      <c r="V27" s="13"/>
    </row>
    <row r="28" spans="1:22" ht="15" customHeight="1">
      <c r="A28" s="8" t="s">
        <v>42</v>
      </c>
      <c r="B28" s="2" t="s">
        <v>43</v>
      </c>
      <c r="C28" s="4" t="s">
        <v>8</v>
      </c>
      <c r="D28" s="4">
        <v>60.28</v>
      </c>
      <c r="E28" s="3"/>
      <c r="F28" s="3"/>
      <c r="G28" s="17">
        <v>394.46411483253587</v>
      </c>
      <c r="H28" s="101">
        <v>159.38999999999999</v>
      </c>
      <c r="I28" s="6">
        <f t="shared" si="0"/>
        <v>6.5438638824242847</v>
      </c>
      <c r="J28" s="129"/>
      <c r="K28" s="129"/>
      <c r="M28" s="61"/>
      <c r="N28" s="43"/>
      <c r="O28" s="46"/>
      <c r="P28" s="43"/>
      <c r="S28" s="18"/>
      <c r="T28" s="19"/>
      <c r="U28" s="22"/>
      <c r="V28" s="13"/>
    </row>
    <row r="29" spans="1:22" ht="15" customHeight="1">
      <c r="A29" s="8" t="s">
        <v>44</v>
      </c>
      <c r="B29" s="2" t="s">
        <v>45</v>
      </c>
      <c r="C29" s="4" t="s">
        <v>8</v>
      </c>
      <c r="D29" s="4">
        <v>83.52000000000001</v>
      </c>
      <c r="E29" s="3"/>
      <c r="F29" s="3"/>
      <c r="G29" s="17">
        <v>514.0836363636364</v>
      </c>
      <c r="H29" s="101">
        <v>159.38999999999999</v>
      </c>
      <c r="I29" s="6">
        <f t="shared" si="0"/>
        <v>6.1552159526297459</v>
      </c>
      <c r="J29" s="129"/>
      <c r="K29" s="129"/>
      <c r="M29" s="61"/>
      <c r="N29" s="43"/>
      <c r="O29" s="46"/>
      <c r="P29" s="43"/>
      <c r="S29" s="18"/>
      <c r="T29" s="19"/>
      <c r="U29" s="22"/>
      <c r="V29" s="13"/>
    </row>
    <row r="30" spans="1:22" ht="15" customHeight="1">
      <c r="A30" s="8" t="s">
        <v>46</v>
      </c>
      <c r="B30" s="2" t="s">
        <v>21</v>
      </c>
      <c r="C30" s="4" t="s">
        <v>8</v>
      </c>
      <c r="D30" s="4">
        <v>91.28</v>
      </c>
      <c r="E30" s="3"/>
      <c r="F30" s="3"/>
      <c r="G30" s="17">
        <v>569.06066985645941</v>
      </c>
      <c r="H30" s="101">
        <v>185.49499999999998</v>
      </c>
      <c r="I30" s="6">
        <f t="shared" si="0"/>
        <v>6.2342317030725178</v>
      </c>
      <c r="J30" s="129"/>
      <c r="K30" s="129"/>
      <c r="M30" s="61"/>
      <c r="N30" s="43"/>
      <c r="O30" s="46"/>
      <c r="P30" s="43"/>
      <c r="S30" s="18"/>
      <c r="T30" s="19"/>
      <c r="U30" s="22"/>
      <c r="V30" s="13"/>
    </row>
    <row r="31" spans="1:22" ht="15" customHeight="1">
      <c r="A31" s="8" t="s">
        <v>47</v>
      </c>
      <c r="B31" s="2" t="s">
        <v>48</v>
      </c>
      <c r="C31" s="4" t="s">
        <v>8</v>
      </c>
      <c r="D31" s="4">
        <v>215.27999999999994</v>
      </c>
      <c r="E31" s="3"/>
      <c r="F31" s="3"/>
      <c r="G31" s="17">
        <v>1226.115980861244</v>
      </c>
      <c r="H31" s="101">
        <v>197.91500000000002</v>
      </c>
      <c r="I31" s="6">
        <f t="shared" si="0"/>
        <v>5.6954477000243608</v>
      </c>
      <c r="J31" s="129"/>
      <c r="K31" s="129"/>
      <c r="M31" s="61"/>
      <c r="N31" s="43"/>
      <c r="O31" s="42"/>
      <c r="P31" s="43"/>
      <c r="S31" s="18"/>
      <c r="T31" s="19"/>
      <c r="U31" s="22"/>
      <c r="V31" s="13"/>
    </row>
    <row r="32" spans="1:22">
      <c r="A32" s="132" t="s">
        <v>49</v>
      </c>
      <c r="B32" s="133"/>
      <c r="C32" s="133"/>
      <c r="D32" s="133"/>
      <c r="E32" s="120"/>
      <c r="F32" s="120"/>
      <c r="G32" s="133"/>
      <c r="H32" s="134"/>
      <c r="I32" s="7"/>
      <c r="J32" s="129"/>
      <c r="K32" s="129"/>
      <c r="M32" s="14"/>
      <c r="N32" s="14"/>
      <c r="O32" s="45"/>
      <c r="P32" s="45"/>
      <c r="S32" s="18"/>
      <c r="T32" s="19"/>
      <c r="U32" s="22"/>
      <c r="V32" s="28"/>
    </row>
    <row r="33" spans="1:22" ht="15" customHeight="1">
      <c r="A33" s="8" t="s">
        <v>50</v>
      </c>
      <c r="B33" s="2" t="s">
        <v>51</v>
      </c>
      <c r="C33" s="4" t="s">
        <v>8</v>
      </c>
      <c r="D33" s="4">
        <v>42.67</v>
      </c>
      <c r="E33" s="3"/>
      <c r="F33" s="3"/>
      <c r="G33" s="17">
        <v>301.89511961722491</v>
      </c>
      <c r="H33" s="101">
        <v>159.38999999999999</v>
      </c>
      <c r="I33" s="6">
        <f t="shared" si="0"/>
        <v>7.0751141227378698</v>
      </c>
      <c r="J33" s="129"/>
      <c r="K33" s="129"/>
      <c r="M33" s="46"/>
      <c r="N33" s="43"/>
      <c r="O33" s="46"/>
      <c r="P33" s="43"/>
      <c r="S33" s="18"/>
      <c r="T33" s="19"/>
      <c r="U33" s="22"/>
      <c r="V33" s="13"/>
    </row>
    <row r="34" spans="1:22" ht="15" customHeight="1">
      <c r="A34" s="8" t="s">
        <v>52</v>
      </c>
      <c r="B34" s="2" t="s">
        <v>43</v>
      </c>
      <c r="C34" s="4" t="s">
        <v>8</v>
      </c>
      <c r="D34" s="4">
        <v>54.519999999999996</v>
      </c>
      <c r="E34" s="3"/>
      <c r="F34" s="3"/>
      <c r="G34" s="17">
        <v>366.79406698564594</v>
      </c>
      <c r="H34" s="101">
        <v>159.38999999999999</v>
      </c>
      <c r="I34" s="6">
        <f t="shared" si="0"/>
        <v>6.7276974868973944</v>
      </c>
      <c r="J34" s="129"/>
      <c r="K34" s="129"/>
      <c r="M34" s="46"/>
      <c r="N34" s="43"/>
      <c r="O34" s="46"/>
      <c r="P34" s="43"/>
      <c r="S34" s="18"/>
      <c r="T34" s="19"/>
      <c r="U34" s="22"/>
      <c r="V34" s="13"/>
    </row>
    <row r="35" spans="1:22" ht="15" customHeight="1">
      <c r="A35" s="8" t="s">
        <v>53</v>
      </c>
      <c r="B35" s="2" t="s">
        <v>45</v>
      </c>
      <c r="C35" s="4" t="s">
        <v>8</v>
      </c>
      <c r="D35" s="4">
        <v>73.660000000000011</v>
      </c>
      <c r="E35" s="3"/>
      <c r="F35" s="3"/>
      <c r="G35" s="17">
        <v>466.71789473684208</v>
      </c>
      <c r="H35" s="101">
        <v>159.38999999999999</v>
      </c>
      <c r="I35" s="6">
        <f t="shared" si="0"/>
        <v>6.3361104362862068</v>
      </c>
      <c r="J35" s="129"/>
      <c r="K35" s="129"/>
      <c r="M35" s="46"/>
      <c r="N35" s="43"/>
      <c r="O35" s="46"/>
      <c r="P35" s="43"/>
      <c r="S35" s="18"/>
      <c r="T35" s="19"/>
      <c r="U35" s="22"/>
      <c r="V35" s="13"/>
    </row>
    <row r="36" spans="1:22" ht="15" customHeight="1">
      <c r="A36" s="8" t="s">
        <v>54</v>
      </c>
      <c r="B36" s="2" t="s">
        <v>21</v>
      </c>
      <c r="C36" s="4" t="s">
        <v>8</v>
      </c>
      <c r="D36" s="4">
        <v>82.51</v>
      </c>
      <c r="E36" s="3"/>
      <c r="F36" s="3"/>
      <c r="G36" s="17">
        <v>526.93110047846892</v>
      </c>
      <c r="H36" s="101">
        <v>185.49499999999998</v>
      </c>
      <c r="I36" s="6">
        <f t="shared" si="0"/>
        <v>6.3862695488846066</v>
      </c>
      <c r="J36" s="129"/>
      <c r="K36" s="129"/>
      <c r="M36" s="46"/>
      <c r="N36" s="43"/>
      <c r="O36" s="46"/>
      <c r="P36" s="43"/>
      <c r="S36" s="18"/>
      <c r="T36" s="19"/>
      <c r="U36" s="22"/>
      <c r="V36" s="13"/>
    </row>
    <row r="37" spans="1:22" ht="15" customHeight="1">
      <c r="A37" s="8" t="s">
        <v>55</v>
      </c>
      <c r="B37" s="2" t="s">
        <v>48</v>
      </c>
      <c r="C37" s="4" t="s">
        <v>8</v>
      </c>
      <c r="D37" s="4">
        <v>194.42</v>
      </c>
      <c r="E37" s="3"/>
      <c r="F37" s="3"/>
      <c r="G37" s="17">
        <v>1196.2914937029198</v>
      </c>
      <c r="H37" s="101">
        <v>197.91500000000002</v>
      </c>
      <c r="I37" s="6">
        <f t="shared" si="0"/>
        <v>6.1531297896457149</v>
      </c>
      <c r="J37" s="129"/>
      <c r="K37" s="129"/>
      <c r="N37" s="43"/>
      <c r="P37" s="43"/>
      <c r="S37" s="18"/>
      <c r="T37" s="19"/>
      <c r="U37" s="22"/>
      <c r="V37" s="13"/>
    </row>
    <row r="38" spans="1:22" ht="15" customHeight="1">
      <c r="A38" s="8" t="s">
        <v>56</v>
      </c>
      <c r="B38" s="2" t="s">
        <v>57</v>
      </c>
      <c r="C38" s="4" t="s">
        <v>8</v>
      </c>
      <c r="D38" s="4">
        <v>267.64999999999998</v>
      </c>
      <c r="E38" s="3"/>
      <c r="F38" s="3"/>
      <c r="G38" s="17">
        <v>1643.8718216000002</v>
      </c>
      <c r="H38" s="101">
        <v>197.91500000000002</v>
      </c>
      <c r="I38" s="6">
        <f t="shared" si="0"/>
        <v>6.1418711810199902</v>
      </c>
      <c r="J38" s="129"/>
      <c r="K38" s="129"/>
      <c r="N38" s="43"/>
      <c r="P38" s="43"/>
      <c r="S38" s="18"/>
      <c r="T38" s="19"/>
      <c r="U38" s="22"/>
      <c r="V38" s="13"/>
    </row>
    <row r="39" spans="1:22" ht="28.5" customHeight="1">
      <c r="A39" s="8" t="s">
        <v>58</v>
      </c>
      <c r="B39" s="2" t="s">
        <v>59</v>
      </c>
      <c r="C39" s="4" t="s">
        <v>8</v>
      </c>
      <c r="D39" s="4">
        <v>124.06</v>
      </c>
      <c r="E39" s="3"/>
      <c r="F39" s="3"/>
      <c r="G39" s="17">
        <v>712.67349282296641</v>
      </c>
      <c r="H39" s="101">
        <v>159.38999999999999</v>
      </c>
      <c r="I39" s="6">
        <f t="shared" si="0"/>
        <v>5.7445872386181396</v>
      </c>
      <c r="J39" s="129"/>
      <c r="K39" s="129"/>
      <c r="M39" s="46"/>
      <c r="N39" s="43"/>
      <c r="O39" s="46"/>
      <c r="P39" s="43"/>
      <c r="S39" s="18"/>
      <c r="T39" s="19"/>
      <c r="U39" s="22"/>
      <c r="V39" s="13"/>
    </row>
    <row r="40" spans="1:22" ht="15" customHeight="1">
      <c r="A40" s="8" t="s">
        <v>60</v>
      </c>
      <c r="B40" s="2" t="s">
        <v>61</v>
      </c>
      <c r="C40" s="4" t="s">
        <v>8</v>
      </c>
      <c r="D40" s="4">
        <v>31.380000000000003</v>
      </c>
      <c r="E40" s="3"/>
      <c r="F40" s="3"/>
      <c r="G40" s="17">
        <v>150.7441148325359</v>
      </c>
      <c r="H40" s="101"/>
      <c r="I40" s="6">
        <f t="shared" si="0"/>
        <v>4.803827751196172</v>
      </c>
      <c r="J40" s="129"/>
      <c r="K40" s="129"/>
      <c r="S40" s="18"/>
      <c r="T40" s="19"/>
      <c r="U40" s="22"/>
      <c r="V40" s="13"/>
    </row>
    <row r="41" spans="1:22" ht="15" customHeight="1">
      <c r="A41" s="8" t="s">
        <v>62</v>
      </c>
      <c r="B41" s="2" t="s">
        <v>63</v>
      </c>
      <c r="C41" s="4" t="s">
        <v>8</v>
      </c>
      <c r="D41" s="4">
        <v>20.010000000000002</v>
      </c>
      <c r="E41" s="3"/>
      <c r="F41" s="3"/>
      <c r="G41" s="17">
        <v>96.124593301435411</v>
      </c>
      <c r="H41" s="102"/>
      <c r="I41" s="6">
        <f t="shared" si="0"/>
        <v>4.803827751196172</v>
      </c>
      <c r="J41" s="129"/>
      <c r="K41" s="129"/>
      <c r="S41" s="18"/>
      <c r="T41" s="19"/>
      <c r="U41" s="22"/>
      <c r="V41" s="13"/>
    </row>
    <row r="42" spans="1:22">
      <c r="A42" s="130" t="s">
        <v>64</v>
      </c>
      <c r="B42" s="131"/>
      <c r="C42" s="131"/>
      <c r="D42" s="131"/>
      <c r="E42" s="119"/>
      <c r="F42" s="119"/>
      <c r="G42" s="131"/>
      <c r="H42" s="131"/>
      <c r="I42" s="131"/>
      <c r="J42" s="129"/>
      <c r="K42" s="129"/>
      <c r="M42" s="14"/>
      <c r="N42" s="14"/>
      <c r="O42" s="45"/>
      <c r="P42" s="45"/>
      <c r="S42" s="18"/>
      <c r="T42" s="19"/>
      <c r="U42" s="22"/>
      <c r="V42" s="27"/>
    </row>
    <row r="43" spans="1:22">
      <c r="A43" s="132" t="s">
        <v>65</v>
      </c>
      <c r="B43" s="133"/>
      <c r="C43" s="133"/>
      <c r="D43" s="133"/>
      <c r="E43" s="120"/>
      <c r="F43" s="120"/>
      <c r="G43" s="133"/>
      <c r="H43" s="134"/>
      <c r="I43" s="7"/>
      <c r="J43" s="129"/>
      <c r="K43" s="129"/>
      <c r="M43" s="14"/>
      <c r="N43" s="14"/>
      <c r="O43" s="45"/>
      <c r="P43" s="45"/>
      <c r="S43" s="18"/>
      <c r="T43" s="19"/>
      <c r="U43" s="22"/>
      <c r="V43" s="28"/>
    </row>
    <row r="44" spans="1:22" ht="15" customHeight="1">
      <c r="A44" s="8" t="s">
        <v>66</v>
      </c>
      <c r="B44" s="2" t="s">
        <v>67</v>
      </c>
      <c r="C44" s="4" t="s">
        <v>8</v>
      </c>
      <c r="D44" s="4">
        <v>96.699999999999989</v>
      </c>
      <c r="E44" s="3"/>
      <c r="F44" s="3"/>
      <c r="G44" s="17">
        <v>628.49046880000003</v>
      </c>
      <c r="H44" s="101">
        <v>185.49499999999998</v>
      </c>
      <c r="I44" s="6">
        <f t="shared" ref="I44:I50" si="1">(G44/D44)</f>
        <v>6.4993843722854203</v>
      </c>
      <c r="J44" s="129"/>
      <c r="K44" s="129"/>
      <c r="M44" s="46"/>
      <c r="N44" s="43"/>
      <c r="O44" s="46"/>
      <c r="P44" s="43"/>
      <c r="S44" s="18"/>
      <c r="T44" s="19"/>
      <c r="U44" s="22"/>
      <c r="V44" s="13"/>
    </row>
    <row r="45" spans="1:22" ht="15" customHeight="1">
      <c r="A45" s="8" t="s">
        <v>68</v>
      </c>
      <c r="B45" s="2" t="s">
        <v>69</v>
      </c>
      <c r="C45" s="4" t="s">
        <v>8</v>
      </c>
      <c r="D45" s="4">
        <v>120.69</v>
      </c>
      <c r="E45" s="3"/>
      <c r="F45" s="3"/>
      <c r="G45" s="17">
        <v>756.5870384000001</v>
      </c>
      <c r="H45" s="101">
        <v>185.49499999999998</v>
      </c>
      <c r="I45" s="6">
        <f t="shared" si="1"/>
        <v>6.2688461214682256</v>
      </c>
      <c r="J45" s="129"/>
      <c r="K45" s="129"/>
      <c r="M45" s="46"/>
      <c r="N45" s="43"/>
      <c r="O45" s="46"/>
      <c r="P45" s="43"/>
      <c r="S45" s="18"/>
      <c r="T45" s="19"/>
      <c r="U45" s="22"/>
      <c r="V45" s="13"/>
    </row>
    <row r="46" spans="1:22" ht="15" customHeight="1">
      <c r="A46" s="8" t="s">
        <v>70</v>
      </c>
      <c r="B46" s="2" t="s">
        <v>71</v>
      </c>
      <c r="C46" s="4" t="s">
        <v>8</v>
      </c>
      <c r="D46" s="4">
        <v>130.03</v>
      </c>
      <c r="E46" s="3"/>
      <c r="F46" s="3"/>
      <c r="G46" s="17">
        <v>805.7430008</v>
      </c>
      <c r="H46" s="101">
        <v>185.49499999999998</v>
      </c>
      <c r="I46" s="6">
        <f t="shared" si="1"/>
        <v>6.1965931000538337</v>
      </c>
      <c r="J46" s="129"/>
      <c r="K46" s="129"/>
      <c r="M46" s="46"/>
      <c r="N46" s="43"/>
      <c r="O46" s="46"/>
      <c r="P46" s="43"/>
      <c r="S46" s="18"/>
      <c r="T46" s="19"/>
      <c r="U46" s="22"/>
      <c r="V46" s="13"/>
    </row>
    <row r="47" spans="1:22" ht="15" customHeight="1">
      <c r="A47" s="8" t="s">
        <v>72</v>
      </c>
      <c r="B47" s="2" t="s">
        <v>73</v>
      </c>
      <c r="C47" s="4" t="s">
        <v>8</v>
      </c>
      <c r="D47" s="4">
        <v>233.26</v>
      </c>
      <c r="E47" s="3"/>
      <c r="F47" s="3"/>
      <c r="G47" s="17">
        <v>1353.9063263999999</v>
      </c>
      <c r="H47" s="101">
        <v>185.49499999999998</v>
      </c>
      <c r="I47" s="6">
        <f t="shared" si="1"/>
        <v>5.8042798868215719</v>
      </c>
      <c r="J47" s="129"/>
      <c r="K47" s="129"/>
      <c r="M47" s="62"/>
      <c r="N47" s="43"/>
      <c r="O47" s="46"/>
      <c r="P47" s="43"/>
      <c r="S47" s="18"/>
      <c r="T47" s="19"/>
      <c r="U47" s="22"/>
      <c r="V47" s="13"/>
    </row>
    <row r="48" spans="1:22" ht="15" customHeight="1">
      <c r="A48" s="8" t="s">
        <v>74</v>
      </c>
      <c r="B48" s="2" t="s">
        <v>75</v>
      </c>
      <c r="C48" s="4" t="s">
        <v>8</v>
      </c>
      <c r="D48" s="4">
        <v>384.71999999999997</v>
      </c>
      <c r="E48" s="3"/>
      <c r="F48" s="3"/>
      <c r="G48" s="17">
        <v>2196.5406527999994</v>
      </c>
      <c r="H48" s="101">
        <v>225.97499999999999</v>
      </c>
      <c r="I48" s="6">
        <f t="shared" si="1"/>
        <v>5.7094527261384895</v>
      </c>
      <c r="J48" s="129"/>
      <c r="K48" s="129"/>
      <c r="M48" s="46"/>
      <c r="N48" s="43"/>
      <c r="O48" s="46"/>
      <c r="P48" s="43"/>
      <c r="S48" s="18"/>
      <c r="T48" s="19"/>
      <c r="U48" s="22"/>
      <c r="V48" s="13"/>
    </row>
    <row r="49" spans="1:22" ht="15" customHeight="1">
      <c r="A49" s="8" t="s">
        <v>76</v>
      </c>
      <c r="B49" s="2" t="s">
        <v>77</v>
      </c>
      <c r="C49" s="4" t="s">
        <v>8</v>
      </c>
      <c r="D49" s="4">
        <v>363.40999999999997</v>
      </c>
      <c r="E49" s="3"/>
      <c r="F49" s="3"/>
      <c r="G49" s="17">
        <v>2056.6038231999992</v>
      </c>
      <c r="H49" s="101">
        <v>211.94499999999999</v>
      </c>
      <c r="I49" s="6">
        <f t="shared" si="1"/>
        <v>5.6591833554387589</v>
      </c>
      <c r="J49" s="129"/>
      <c r="K49" s="129"/>
      <c r="M49" s="46"/>
      <c r="N49" s="43"/>
      <c r="O49" s="46"/>
      <c r="P49" s="43"/>
      <c r="S49" s="18"/>
      <c r="T49" s="19"/>
      <c r="U49" s="22"/>
      <c r="V49" s="13"/>
    </row>
    <row r="50" spans="1:22" ht="28.5" customHeight="1">
      <c r="A50" s="8" t="s">
        <v>78</v>
      </c>
      <c r="B50" s="2" t="s">
        <v>79</v>
      </c>
      <c r="C50" s="4" t="s">
        <v>8</v>
      </c>
      <c r="D50" s="4">
        <v>278.33000000000004</v>
      </c>
      <c r="E50" s="3"/>
      <c r="F50" s="3"/>
      <c r="G50" s="17">
        <v>1589.0901839999999</v>
      </c>
      <c r="H50" s="101">
        <v>185.49499999999998</v>
      </c>
      <c r="I50" s="6">
        <f t="shared" si="1"/>
        <v>5.7093744260410295</v>
      </c>
      <c r="J50" s="129"/>
      <c r="K50" s="129"/>
      <c r="M50" s="46"/>
      <c r="N50" s="43"/>
      <c r="O50" s="46"/>
      <c r="P50" s="43"/>
      <c r="S50" s="18"/>
      <c r="T50" s="19"/>
      <c r="U50" s="22"/>
      <c r="V50" s="13"/>
    </row>
    <row r="51" spans="1:22">
      <c r="A51" s="132" t="s">
        <v>80</v>
      </c>
      <c r="B51" s="133"/>
      <c r="C51" s="133"/>
      <c r="D51" s="133"/>
      <c r="E51" s="120"/>
      <c r="F51" s="120"/>
      <c r="G51" s="133"/>
      <c r="H51" s="134"/>
      <c r="I51" s="7"/>
      <c r="J51" s="129"/>
      <c r="K51" s="129"/>
      <c r="M51" s="14"/>
      <c r="N51" s="14"/>
      <c r="O51" s="45"/>
      <c r="P51" s="45"/>
      <c r="S51" s="18"/>
      <c r="T51" s="19"/>
      <c r="U51" s="22"/>
      <c r="V51" s="28"/>
    </row>
    <row r="52" spans="1:22" ht="15" customHeight="1">
      <c r="A52" s="8" t="s">
        <v>81</v>
      </c>
      <c r="B52" s="2" t="s">
        <v>67</v>
      </c>
      <c r="C52" s="4" t="s">
        <v>8</v>
      </c>
      <c r="D52" s="4">
        <v>96.699999999999989</v>
      </c>
      <c r="E52" s="3"/>
      <c r="F52" s="3"/>
      <c r="G52" s="17">
        <v>571.69799043062199</v>
      </c>
      <c r="H52" s="101">
        <v>185.49499999999998</v>
      </c>
      <c r="I52" s="6">
        <f t="shared" ref="I52:I95" si="2">(G52/D52)</f>
        <v>5.9120784946289771</v>
      </c>
      <c r="J52" s="129"/>
      <c r="K52" s="129"/>
      <c r="M52" s="46"/>
      <c r="N52" s="43"/>
      <c r="O52" s="46"/>
      <c r="P52" s="43"/>
      <c r="S52" s="18"/>
      <c r="T52" s="19"/>
      <c r="U52" s="22"/>
      <c r="V52" s="13"/>
    </row>
    <row r="53" spans="1:22" ht="15" customHeight="1">
      <c r="A53" s="8" t="s">
        <v>82</v>
      </c>
      <c r="B53" s="2" t="s">
        <v>69</v>
      </c>
      <c r="C53" s="4" t="s">
        <v>8</v>
      </c>
      <c r="D53" s="4">
        <v>99.96</v>
      </c>
      <c r="E53" s="3"/>
      <c r="F53" s="3"/>
      <c r="G53" s="17">
        <v>647.11107920000006</v>
      </c>
      <c r="H53" s="101">
        <v>185.49499999999998</v>
      </c>
      <c r="I53" s="6">
        <f t="shared" si="2"/>
        <v>6.4737002721088448</v>
      </c>
      <c r="J53" s="129"/>
      <c r="K53" s="129"/>
      <c r="N53" s="43"/>
      <c r="P53" s="43"/>
      <c r="S53" s="18"/>
      <c r="T53" s="19"/>
      <c r="U53" s="22"/>
      <c r="V53" s="13"/>
    </row>
    <row r="54" spans="1:22" ht="15" customHeight="1">
      <c r="A54" s="8" t="s">
        <v>83</v>
      </c>
      <c r="B54" s="2" t="s">
        <v>71</v>
      </c>
      <c r="C54" s="4" t="s">
        <v>8</v>
      </c>
      <c r="D54" s="4">
        <v>105.14</v>
      </c>
      <c r="E54" s="3"/>
      <c r="F54" s="3"/>
      <c r="G54" s="17">
        <v>613.36612440191391</v>
      </c>
      <c r="H54" s="101">
        <v>185.49499999999998</v>
      </c>
      <c r="I54" s="6">
        <f t="shared" si="2"/>
        <v>5.8338037321848386</v>
      </c>
      <c r="J54" s="129"/>
      <c r="K54" s="129"/>
      <c r="M54" s="46"/>
      <c r="N54" s="43"/>
      <c r="O54" s="46"/>
      <c r="P54" s="43"/>
      <c r="S54" s="18"/>
      <c r="T54" s="19"/>
      <c r="U54" s="22"/>
      <c r="V54" s="13"/>
    </row>
    <row r="55" spans="1:22" ht="15" customHeight="1">
      <c r="A55" s="8" t="s">
        <v>84</v>
      </c>
      <c r="B55" s="2" t="s">
        <v>73</v>
      </c>
      <c r="C55" s="4" t="s">
        <v>8</v>
      </c>
      <c r="D55" s="4">
        <v>233.26</v>
      </c>
      <c r="E55" s="3"/>
      <c r="F55" s="3"/>
      <c r="G55" s="17">
        <v>1353.9063263999999</v>
      </c>
      <c r="H55" s="101">
        <v>185.49499999999998</v>
      </c>
      <c r="I55" s="6">
        <f t="shared" si="2"/>
        <v>5.8042798868215719</v>
      </c>
      <c r="J55" s="129"/>
      <c r="K55" s="129"/>
      <c r="M55" s="46"/>
      <c r="N55" s="43"/>
      <c r="O55" s="46"/>
      <c r="P55" s="43"/>
      <c r="S55" s="18"/>
      <c r="T55" s="19"/>
      <c r="U55" s="22"/>
      <c r="V55" s="13"/>
    </row>
    <row r="56" spans="1:22" ht="15" customHeight="1">
      <c r="A56" s="8" t="s">
        <v>85</v>
      </c>
      <c r="B56" s="2" t="s">
        <v>75</v>
      </c>
      <c r="C56" s="4" t="s">
        <v>8</v>
      </c>
      <c r="D56" s="4">
        <v>384.71999999999997</v>
      </c>
      <c r="E56" s="3"/>
      <c r="F56" s="3"/>
      <c r="G56" s="17">
        <v>2196.5406527999994</v>
      </c>
      <c r="H56" s="101">
        <v>225.97499999999999</v>
      </c>
      <c r="I56" s="6">
        <f t="shared" si="2"/>
        <v>5.7094527261384895</v>
      </c>
      <c r="J56" s="129"/>
      <c r="K56" s="129"/>
      <c r="M56" s="46"/>
      <c r="N56" s="43"/>
      <c r="O56" s="46"/>
      <c r="P56" s="43"/>
      <c r="S56" s="18"/>
      <c r="T56" s="19"/>
      <c r="U56" s="22"/>
      <c r="V56" s="13"/>
    </row>
    <row r="57" spans="1:22" ht="28.5" customHeight="1">
      <c r="A57" s="8" t="s">
        <v>86</v>
      </c>
      <c r="B57" s="2" t="s">
        <v>87</v>
      </c>
      <c r="C57" s="4" t="s">
        <v>8</v>
      </c>
      <c r="D57" s="4">
        <v>384.71999999999997</v>
      </c>
      <c r="E57" s="3"/>
      <c r="F57" s="3"/>
      <c r="G57" s="17">
        <v>2196.5406527999994</v>
      </c>
      <c r="H57" s="101">
        <v>225.97499999999999</v>
      </c>
      <c r="I57" s="6">
        <f t="shared" si="2"/>
        <v>5.7094527261384895</v>
      </c>
      <c r="J57" s="129"/>
      <c r="K57" s="129"/>
      <c r="M57" s="46"/>
      <c r="N57" s="43"/>
      <c r="O57" s="46"/>
      <c r="P57" s="43"/>
      <c r="S57" s="18"/>
      <c r="T57" s="19"/>
      <c r="U57" s="22"/>
      <c r="V57" s="13"/>
    </row>
    <row r="58" spans="1:22" ht="15" customHeight="1">
      <c r="A58" s="8" t="s">
        <v>88</v>
      </c>
      <c r="B58" s="2" t="s">
        <v>89</v>
      </c>
      <c r="C58" s="4" t="s">
        <v>8</v>
      </c>
      <c r="D58" s="4">
        <v>881.91</v>
      </c>
      <c r="E58" s="3"/>
      <c r="F58" s="3"/>
      <c r="G58" s="17">
        <v>4853.7264367999996</v>
      </c>
      <c r="H58" s="101">
        <v>185.49499999999998</v>
      </c>
      <c r="I58" s="6">
        <f t="shared" si="2"/>
        <v>5.5036527954099626</v>
      </c>
      <c r="J58" s="129"/>
      <c r="K58" s="129"/>
      <c r="M58" s="46"/>
      <c r="N58" s="43"/>
      <c r="O58" s="46"/>
      <c r="P58" s="43"/>
      <c r="S58" s="18"/>
      <c r="T58" s="19"/>
      <c r="U58" s="22"/>
      <c r="V58" s="13"/>
    </row>
    <row r="59" spans="1:22">
      <c r="A59" s="132" t="s">
        <v>90</v>
      </c>
      <c r="B59" s="133"/>
      <c r="C59" s="133"/>
      <c r="D59" s="133"/>
      <c r="E59" s="120"/>
      <c r="F59" s="120"/>
      <c r="G59" s="133"/>
      <c r="H59" s="134"/>
      <c r="I59" s="7"/>
      <c r="J59" s="129"/>
      <c r="K59" s="129"/>
      <c r="L59" s="14"/>
      <c r="M59" s="14"/>
      <c r="N59" s="14"/>
      <c r="O59" s="45"/>
      <c r="P59" s="45"/>
      <c r="S59" s="18"/>
      <c r="T59" s="19"/>
      <c r="U59" s="22"/>
      <c r="V59" s="28"/>
    </row>
    <row r="60" spans="1:22" ht="15" customHeight="1">
      <c r="A60" s="8" t="s">
        <v>91</v>
      </c>
      <c r="B60" s="2" t="s">
        <v>92</v>
      </c>
      <c r="C60" s="4" t="s">
        <v>8</v>
      </c>
      <c r="D60" s="4">
        <v>243.41000000000003</v>
      </c>
      <c r="E60" s="3"/>
      <c r="F60" s="3"/>
      <c r="G60" s="17">
        <v>1404.8980287999998</v>
      </c>
      <c r="H60" s="101">
        <v>185.49499999999998</v>
      </c>
      <c r="I60" s="6">
        <f t="shared" si="2"/>
        <v>5.7717350511482666</v>
      </c>
      <c r="J60" s="129"/>
      <c r="K60" s="129"/>
      <c r="M60" s="46"/>
      <c r="N60" s="43"/>
      <c r="O60" s="46"/>
      <c r="P60" s="43"/>
      <c r="S60" s="18"/>
      <c r="T60" s="19"/>
      <c r="U60" s="22"/>
      <c r="V60" s="13"/>
    </row>
    <row r="61" spans="1:22" ht="15" customHeight="1">
      <c r="A61" s="8" t="s">
        <v>93</v>
      </c>
      <c r="B61" s="2" t="s">
        <v>94</v>
      </c>
      <c r="C61" s="4" t="s">
        <v>8</v>
      </c>
      <c r="D61" s="4">
        <v>493.0100000000001</v>
      </c>
      <c r="E61" s="3"/>
      <c r="F61" s="3"/>
      <c r="G61" s="17">
        <v>2785.1920920000002</v>
      </c>
      <c r="H61" s="101">
        <v>211.94499999999999</v>
      </c>
      <c r="I61" s="6">
        <f t="shared" si="2"/>
        <v>5.6493622685138227</v>
      </c>
      <c r="J61" s="129"/>
      <c r="K61" s="129"/>
      <c r="M61" s="46"/>
      <c r="N61" s="43"/>
      <c r="O61" s="46"/>
      <c r="P61" s="43"/>
      <c r="S61" s="18"/>
      <c r="T61" s="19"/>
      <c r="U61" s="22"/>
      <c r="V61" s="13"/>
    </row>
    <row r="62" spans="1:22" ht="15" customHeight="1">
      <c r="A62" s="8" t="s">
        <v>95</v>
      </c>
      <c r="B62" s="2" t="s">
        <v>96</v>
      </c>
      <c r="C62" s="4" t="s">
        <v>8</v>
      </c>
      <c r="D62" s="4">
        <v>308.34999999999997</v>
      </c>
      <c r="E62" s="3"/>
      <c r="F62" s="3"/>
      <c r="G62" s="17">
        <v>1751.0647303999997</v>
      </c>
      <c r="H62" s="101">
        <v>159.38999999999999</v>
      </c>
      <c r="I62" s="6">
        <f t="shared" si="2"/>
        <v>5.6788218920058373</v>
      </c>
      <c r="J62" s="129"/>
      <c r="K62" s="129"/>
      <c r="M62" s="46"/>
      <c r="N62" s="43"/>
      <c r="O62" s="46"/>
      <c r="P62" s="43"/>
      <c r="S62" s="18"/>
      <c r="T62" s="19"/>
      <c r="U62" s="22"/>
      <c r="V62" s="13"/>
    </row>
    <row r="63" spans="1:22" ht="15.75" customHeight="1">
      <c r="A63" s="8" t="s">
        <v>97</v>
      </c>
      <c r="B63" s="2" t="s">
        <v>98</v>
      </c>
      <c r="C63" s="4" t="s">
        <v>8</v>
      </c>
      <c r="D63" s="4">
        <v>297.10000000000002</v>
      </c>
      <c r="E63" s="3"/>
      <c r="F63" s="3"/>
      <c r="G63" s="17">
        <v>1663.4800495999998</v>
      </c>
      <c r="H63" s="101">
        <v>159.38999999999999</v>
      </c>
      <c r="I63" s="6">
        <f t="shared" si="2"/>
        <v>5.5990577233254788</v>
      </c>
      <c r="J63" s="129"/>
      <c r="K63" s="129"/>
      <c r="M63" s="46"/>
      <c r="N63" s="43"/>
      <c r="O63" s="46"/>
      <c r="P63" s="43"/>
      <c r="S63" s="18"/>
      <c r="T63" s="19"/>
      <c r="U63" s="22"/>
      <c r="V63" s="13"/>
    </row>
    <row r="64" spans="1:22" ht="14.25" customHeight="1">
      <c r="A64" s="8" t="s">
        <v>99</v>
      </c>
      <c r="B64" s="2" t="s">
        <v>100</v>
      </c>
      <c r="C64" s="4" t="s">
        <v>8</v>
      </c>
      <c r="D64" s="4">
        <v>364.73</v>
      </c>
      <c r="E64" s="3"/>
      <c r="F64" s="3"/>
      <c r="G64" s="17">
        <v>2020.6367848</v>
      </c>
      <c r="H64" s="101">
        <v>159.38999999999999</v>
      </c>
      <c r="I64" s="6">
        <f t="shared" si="2"/>
        <v>5.540089339511419</v>
      </c>
      <c r="J64" s="129"/>
      <c r="K64" s="129"/>
      <c r="M64" s="46"/>
      <c r="N64" s="43"/>
      <c r="O64" s="46"/>
      <c r="P64" s="43"/>
      <c r="S64" s="18"/>
      <c r="T64" s="19"/>
      <c r="U64" s="22"/>
      <c r="V64" s="13"/>
    </row>
    <row r="65" spans="1:25">
      <c r="A65" s="132" t="s">
        <v>101</v>
      </c>
      <c r="B65" s="133"/>
      <c r="C65" s="133"/>
      <c r="D65" s="133"/>
      <c r="E65" s="120"/>
      <c r="F65" s="120"/>
      <c r="G65" s="133"/>
      <c r="H65" s="134"/>
      <c r="I65" s="7"/>
      <c r="J65" s="129"/>
      <c r="K65" s="129"/>
      <c r="L65" s="14"/>
      <c r="M65" s="14"/>
      <c r="N65" s="14"/>
      <c r="O65" s="45"/>
      <c r="P65" s="45"/>
      <c r="S65" s="18"/>
      <c r="T65" s="19"/>
      <c r="U65" s="22"/>
      <c r="V65" s="28"/>
    </row>
    <row r="66" spans="1:25" ht="15" customHeight="1">
      <c r="A66" s="8" t="s">
        <v>102</v>
      </c>
      <c r="B66" s="2" t="s">
        <v>73</v>
      </c>
      <c r="C66" s="4" t="s">
        <v>8</v>
      </c>
      <c r="D66" s="4">
        <v>92.20999999999998</v>
      </c>
      <c r="E66" s="3"/>
      <c r="F66" s="3"/>
      <c r="G66" s="17">
        <v>607.69831999999985</v>
      </c>
      <c r="H66" s="101">
        <v>185.49499999999998</v>
      </c>
      <c r="I66" s="6">
        <f t="shared" si="2"/>
        <v>6.5903732783862923</v>
      </c>
      <c r="J66" s="129"/>
      <c r="K66" s="129"/>
      <c r="M66" s="46"/>
      <c r="N66" s="43"/>
      <c r="O66" s="46"/>
      <c r="P66" s="43"/>
      <c r="S66" s="18"/>
      <c r="T66" s="19"/>
      <c r="U66" s="22"/>
      <c r="V66" s="13"/>
    </row>
    <row r="67" spans="1:25" ht="15" customHeight="1">
      <c r="A67" s="8" t="s">
        <v>103</v>
      </c>
      <c r="B67" s="2" t="s">
        <v>104</v>
      </c>
      <c r="C67" s="4" t="s">
        <v>8</v>
      </c>
      <c r="D67" s="4">
        <v>122.66</v>
      </c>
      <c r="E67" s="3"/>
      <c r="F67" s="3"/>
      <c r="G67" s="17">
        <v>793.83646479999993</v>
      </c>
      <c r="H67" s="101">
        <v>211.94499999999999</v>
      </c>
      <c r="I67" s="6">
        <f t="shared" si="2"/>
        <v>6.4718446502527307</v>
      </c>
      <c r="J67" s="129"/>
      <c r="K67" s="129"/>
      <c r="M67" s="46"/>
      <c r="N67" s="43"/>
      <c r="O67" s="46"/>
      <c r="P67" s="43"/>
      <c r="S67" s="18"/>
      <c r="T67" s="19"/>
      <c r="U67" s="22"/>
      <c r="V67" s="13"/>
    </row>
    <row r="68" spans="1:25" ht="15" customHeight="1">
      <c r="A68" s="8" t="s">
        <v>105</v>
      </c>
      <c r="B68" s="2" t="s">
        <v>106</v>
      </c>
      <c r="C68" s="4" t="s">
        <v>8</v>
      </c>
      <c r="D68" s="4">
        <v>137.18</v>
      </c>
      <c r="E68" s="3"/>
      <c r="F68" s="3"/>
      <c r="G68" s="17">
        <v>878.37350160000005</v>
      </c>
      <c r="H68" s="101">
        <v>211.94499999999999</v>
      </c>
      <c r="I68" s="6">
        <f t="shared" si="2"/>
        <v>6.4030726169995624</v>
      </c>
      <c r="J68" s="129"/>
      <c r="K68" s="129"/>
      <c r="M68" s="46"/>
      <c r="N68" s="43"/>
      <c r="O68" s="46"/>
      <c r="P68" s="43"/>
      <c r="S68" s="18"/>
      <c r="T68" s="19"/>
      <c r="U68" s="22"/>
      <c r="V68" s="13"/>
    </row>
    <row r="69" spans="1:25" ht="15" customHeight="1">
      <c r="A69" s="8" t="s">
        <v>107</v>
      </c>
      <c r="B69" s="2" t="s">
        <v>108</v>
      </c>
      <c r="C69" s="4" t="s">
        <v>8</v>
      </c>
      <c r="D69" s="4">
        <v>290.84999999999997</v>
      </c>
      <c r="E69" s="3"/>
      <c r="F69" s="3"/>
      <c r="G69" s="17">
        <v>1640.6022056000002</v>
      </c>
      <c r="H69" s="101">
        <v>121.89999999999999</v>
      </c>
      <c r="I69" s="6">
        <f t="shared" si="2"/>
        <v>5.640715852157471</v>
      </c>
      <c r="J69" s="129"/>
      <c r="K69" s="129"/>
      <c r="M69" s="46"/>
      <c r="N69" s="43"/>
      <c r="O69" s="46"/>
      <c r="P69" s="43"/>
      <c r="V69" s="13"/>
    </row>
    <row r="70" spans="1:25" ht="15" customHeight="1">
      <c r="A70" s="8" t="s">
        <v>109</v>
      </c>
      <c r="B70" s="2" t="s">
        <v>110</v>
      </c>
      <c r="C70" s="4" t="s">
        <v>8</v>
      </c>
      <c r="D70" s="4">
        <v>257.64000000000004</v>
      </c>
      <c r="E70" s="3"/>
      <c r="F70" s="3"/>
      <c r="G70" s="17">
        <v>1619.4814120000001</v>
      </c>
      <c r="H70" s="101">
        <v>371.10500000000002</v>
      </c>
      <c r="I70" s="6">
        <f t="shared" si="2"/>
        <v>6.2858306629405361</v>
      </c>
      <c r="J70" s="129"/>
      <c r="K70" s="129"/>
      <c r="M70" s="46"/>
      <c r="N70" s="43"/>
      <c r="O70" s="46"/>
      <c r="P70" s="43"/>
      <c r="V70" s="13"/>
    </row>
    <row r="71" spans="1:25" ht="15" customHeight="1">
      <c r="A71" s="8" t="s">
        <v>111</v>
      </c>
      <c r="B71" s="2" t="s">
        <v>112</v>
      </c>
      <c r="C71" s="4" t="s">
        <v>8</v>
      </c>
      <c r="D71" s="4">
        <v>419.87999999999994</v>
      </c>
      <c r="E71" s="3"/>
      <c r="F71" s="3"/>
      <c r="G71" s="17">
        <v>2490.1948808000002</v>
      </c>
      <c r="H71" s="101">
        <v>371.10500000000002</v>
      </c>
      <c r="I71" s="6">
        <f t="shared" si="2"/>
        <v>5.9307299247404037</v>
      </c>
      <c r="J71" s="129"/>
      <c r="K71" s="129"/>
      <c r="M71" s="46"/>
      <c r="N71" s="43"/>
      <c r="O71" s="46"/>
      <c r="P71" s="43"/>
      <c r="V71" s="13"/>
    </row>
    <row r="72" spans="1:25">
      <c r="A72" s="132" t="s">
        <v>113</v>
      </c>
      <c r="B72" s="133"/>
      <c r="C72" s="133"/>
      <c r="D72" s="133"/>
      <c r="E72" s="120"/>
      <c r="F72" s="120"/>
      <c r="G72" s="133"/>
      <c r="H72" s="134"/>
      <c r="I72" s="7"/>
      <c r="J72" s="129"/>
      <c r="K72" s="129"/>
      <c r="L72" s="14"/>
      <c r="M72" s="14"/>
      <c r="N72" s="14"/>
      <c r="O72" s="9"/>
      <c r="P72" s="9"/>
      <c r="Q72" s="37"/>
      <c r="V72" s="28"/>
    </row>
    <row r="73" spans="1:25" ht="15" customHeight="1">
      <c r="A73" s="8" t="s">
        <v>114</v>
      </c>
      <c r="B73" s="2" t="s">
        <v>73</v>
      </c>
      <c r="C73" s="4" t="s">
        <v>8</v>
      </c>
      <c r="D73" s="4">
        <v>90.72999999999999</v>
      </c>
      <c r="E73" s="3"/>
      <c r="F73" s="3"/>
      <c r="G73" s="17">
        <v>599.88238079999996</v>
      </c>
      <c r="H73" s="101">
        <v>185.49499999999998</v>
      </c>
      <c r="I73" s="6">
        <f t="shared" si="2"/>
        <v>6.6117312994599367</v>
      </c>
      <c r="J73" s="129"/>
      <c r="K73" s="129"/>
      <c r="M73" s="46"/>
      <c r="N73" s="43"/>
      <c r="O73" s="46"/>
      <c r="P73" s="43"/>
      <c r="V73" s="13"/>
    </row>
    <row r="74" spans="1:25" ht="15" customHeight="1">
      <c r="A74" s="8" t="s">
        <v>115</v>
      </c>
      <c r="B74" s="2" t="s">
        <v>104</v>
      </c>
      <c r="C74" s="4" t="s">
        <v>8</v>
      </c>
      <c r="D74" s="4">
        <v>122.49000000000001</v>
      </c>
      <c r="E74" s="3"/>
      <c r="F74" s="3"/>
      <c r="G74" s="17">
        <v>792.93868799999996</v>
      </c>
      <c r="H74" s="101">
        <v>211.94499999999999</v>
      </c>
      <c r="I74" s="6">
        <f t="shared" si="2"/>
        <v>6.4734973303943173</v>
      </c>
      <c r="J74" s="129"/>
      <c r="K74" s="129"/>
      <c r="M74" s="46"/>
      <c r="N74" s="43"/>
      <c r="O74" s="46"/>
      <c r="P74" s="43"/>
      <c r="V74" s="13"/>
    </row>
    <row r="75" spans="1:25" ht="15" customHeight="1">
      <c r="A75" s="8" t="s">
        <v>116</v>
      </c>
      <c r="B75" s="2" t="s">
        <v>106</v>
      </c>
      <c r="C75" s="4" t="s">
        <v>8</v>
      </c>
      <c r="D75" s="4">
        <v>136.86000000000001</v>
      </c>
      <c r="E75" s="3"/>
      <c r="F75" s="3"/>
      <c r="G75" s="17">
        <v>876.68356879999999</v>
      </c>
      <c r="H75" s="101">
        <v>211.94499999999999</v>
      </c>
      <c r="I75" s="6">
        <f t="shared" si="2"/>
        <v>6.4056961040479319</v>
      </c>
      <c r="J75" s="129"/>
      <c r="K75" s="129"/>
      <c r="M75" s="46"/>
      <c r="N75" s="43"/>
      <c r="O75" s="46"/>
      <c r="P75" s="43"/>
      <c r="V75" s="13"/>
    </row>
    <row r="76" spans="1:25" ht="15" customHeight="1">
      <c r="A76" s="8" t="s">
        <v>117</v>
      </c>
      <c r="B76" s="2" t="s">
        <v>118</v>
      </c>
      <c r="C76" s="4" t="s">
        <v>8</v>
      </c>
      <c r="D76" s="4">
        <v>162.52000000000001</v>
      </c>
      <c r="E76" s="3"/>
      <c r="F76" s="3"/>
      <c r="G76" s="17">
        <v>1034.6554656000001</v>
      </c>
      <c r="H76" s="101">
        <v>249.54999999999998</v>
      </c>
      <c r="I76" s="6">
        <f t="shared" si="2"/>
        <v>6.3663270095988187</v>
      </c>
      <c r="J76" s="129"/>
      <c r="K76" s="129"/>
      <c r="M76" s="46"/>
      <c r="N76" s="43"/>
      <c r="O76" s="46"/>
      <c r="P76" s="43"/>
      <c r="V76" s="13"/>
    </row>
    <row r="77" spans="1:25" ht="15" customHeight="1">
      <c r="A77" s="8" t="s">
        <v>119</v>
      </c>
      <c r="B77" s="2" t="s">
        <v>120</v>
      </c>
      <c r="C77" s="4" t="s">
        <v>8</v>
      </c>
      <c r="D77" s="4">
        <v>175.41</v>
      </c>
      <c r="E77" s="3"/>
      <c r="F77" s="3"/>
      <c r="G77" s="17">
        <v>1543.559624</v>
      </c>
      <c r="H77" s="101">
        <v>344.88499999999999</v>
      </c>
      <c r="I77" s="6">
        <f t="shared" si="2"/>
        <v>8.7997242118465309</v>
      </c>
      <c r="J77" s="129"/>
      <c r="K77" s="129"/>
      <c r="M77" s="46"/>
      <c r="N77" s="43"/>
      <c r="O77" s="46"/>
      <c r="P77" s="43"/>
      <c r="V77" s="13"/>
      <c r="Y77" s="74"/>
    </row>
    <row r="78" spans="1:25" ht="15" customHeight="1">
      <c r="A78" s="8" t="s">
        <v>121</v>
      </c>
      <c r="B78" s="2" t="s">
        <v>110</v>
      </c>
      <c r="C78" s="4" t="s">
        <v>8</v>
      </c>
      <c r="D78" s="4">
        <v>255.93000000000004</v>
      </c>
      <c r="E78" s="3"/>
      <c r="F78" s="3"/>
      <c r="G78" s="17">
        <v>2534.5361548000001</v>
      </c>
      <c r="H78" s="101">
        <v>371.10500000000002</v>
      </c>
      <c r="I78" s="6">
        <f t="shared" si="2"/>
        <v>9.9032397718126042</v>
      </c>
      <c r="J78" s="129"/>
      <c r="K78" s="129"/>
      <c r="M78" s="46"/>
      <c r="N78" s="43"/>
      <c r="O78" s="46"/>
      <c r="P78" s="43"/>
      <c r="V78" s="13"/>
      <c r="Y78" s="74"/>
    </row>
    <row r="79" spans="1:25" ht="15" customHeight="1">
      <c r="A79" s="8" t="s">
        <v>122</v>
      </c>
      <c r="B79" s="2" t="s">
        <v>112</v>
      </c>
      <c r="C79" s="4" t="s">
        <v>8</v>
      </c>
      <c r="D79" s="4">
        <v>419.02999999999992</v>
      </c>
      <c r="E79" s="3"/>
      <c r="F79" s="3"/>
      <c r="G79" s="17">
        <v>2568.6845481999999</v>
      </c>
      <c r="H79" s="101">
        <v>371.10500000000002</v>
      </c>
      <c r="I79" s="6">
        <f t="shared" si="2"/>
        <v>6.1300731408252398</v>
      </c>
      <c r="J79" s="129"/>
      <c r="K79" s="129"/>
      <c r="M79" s="46"/>
      <c r="N79" s="43"/>
      <c r="O79" s="46"/>
      <c r="P79" s="43"/>
      <c r="V79" s="13"/>
      <c r="Y79" s="74"/>
    </row>
    <row r="80" spans="1:25" ht="15" customHeight="1">
      <c r="A80" s="8" t="s">
        <v>123</v>
      </c>
      <c r="B80" s="2" t="s">
        <v>124</v>
      </c>
      <c r="C80" s="4" t="s">
        <v>8</v>
      </c>
      <c r="D80" s="4">
        <v>532.93000000000006</v>
      </c>
      <c r="E80" s="3"/>
      <c r="F80" s="3"/>
      <c r="G80" s="17">
        <v>3034.4079464000001</v>
      </c>
      <c r="H80" s="101">
        <v>371.10500000000002</v>
      </c>
      <c r="I80" s="6">
        <f t="shared" si="2"/>
        <v>5.6938208515189608</v>
      </c>
      <c r="J80" s="129"/>
      <c r="K80" s="129"/>
      <c r="M80" s="46"/>
      <c r="N80" s="43"/>
      <c r="O80" s="46"/>
      <c r="P80" s="43"/>
      <c r="V80" s="13"/>
    </row>
    <row r="81" spans="1:22">
      <c r="A81" s="132" t="s">
        <v>125</v>
      </c>
      <c r="B81" s="133"/>
      <c r="C81" s="133"/>
      <c r="D81" s="133"/>
      <c r="E81" s="120"/>
      <c r="F81" s="120"/>
      <c r="G81" s="133"/>
      <c r="H81" s="134"/>
      <c r="I81" s="7"/>
      <c r="J81" s="129"/>
      <c r="K81" s="129"/>
      <c r="L81" s="14"/>
      <c r="M81" s="14"/>
      <c r="N81" s="14"/>
      <c r="O81" s="9"/>
      <c r="P81" s="9"/>
      <c r="V81" s="28"/>
    </row>
    <row r="82" spans="1:22" ht="15" customHeight="1">
      <c r="A82" s="8" t="s">
        <v>126</v>
      </c>
      <c r="B82" s="2" t="s">
        <v>127</v>
      </c>
      <c r="C82" s="4" t="s">
        <v>8</v>
      </c>
      <c r="D82" s="4">
        <v>194.74</v>
      </c>
      <c r="E82" s="3"/>
      <c r="F82" s="3"/>
      <c r="G82" s="17">
        <v>1513.3146240000001</v>
      </c>
      <c r="H82" s="101">
        <v>344.88499999999999</v>
      </c>
      <c r="I82" s="6">
        <f t="shared" si="2"/>
        <v>7.7709490808257167</v>
      </c>
      <c r="J82" s="129"/>
      <c r="K82" s="129"/>
      <c r="M82" s="46"/>
      <c r="N82" s="43"/>
      <c r="O82" s="46"/>
      <c r="P82" s="43"/>
      <c r="V82" s="13"/>
    </row>
    <row r="83" spans="1:22" ht="15" customHeight="1">
      <c r="A83" s="8" t="s">
        <v>128</v>
      </c>
      <c r="B83" s="2" t="s">
        <v>118</v>
      </c>
      <c r="C83" s="4" t="s">
        <v>8</v>
      </c>
      <c r="D83" s="4">
        <v>228.91000000000003</v>
      </c>
      <c r="E83" s="3"/>
      <c r="F83" s="3"/>
      <c r="G83" s="17">
        <v>1191.6753024</v>
      </c>
      <c r="H83" s="101">
        <v>344.88499999999999</v>
      </c>
      <c r="I83" s="6">
        <f t="shared" si="2"/>
        <v>5.2058682556463234</v>
      </c>
      <c r="J83" s="129"/>
      <c r="K83" s="129"/>
      <c r="M83" s="46"/>
      <c r="N83" s="43"/>
      <c r="O83" s="46"/>
      <c r="P83" s="43"/>
      <c r="V83" s="13"/>
    </row>
    <row r="84" spans="1:22" ht="28.5" customHeight="1">
      <c r="A84" s="8" t="s">
        <v>129</v>
      </c>
      <c r="B84" s="2" t="s">
        <v>130</v>
      </c>
      <c r="C84" s="4" t="s">
        <v>8</v>
      </c>
      <c r="D84" s="4">
        <v>560.9</v>
      </c>
      <c r="E84" s="3"/>
      <c r="F84" s="3"/>
      <c r="G84" s="17">
        <v>2679.7457136000003</v>
      </c>
      <c r="H84" s="101">
        <v>344.88499999999999</v>
      </c>
      <c r="I84" s="6">
        <f t="shared" si="2"/>
        <v>4.7775819461579614</v>
      </c>
      <c r="J84" s="129"/>
      <c r="K84" s="129"/>
      <c r="M84" s="46"/>
      <c r="N84" s="43"/>
      <c r="O84" s="46"/>
      <c r="P84" s="43"/>
      <c r="V84" s="13"/>
    </row>
    <row r="85" spans="1:22" ht="28.5" customHeight="1">
      <c r="A85" s="8" t="s">
        <v>131</v>
      </c>
      <c r="B85" s="2" t="s">
        <v>132</v>
      </c>
      <c r="C85" s="4" t="s">
        <v>8</v>
      </c>
      <c r="D85" s="4">
        <v>121.88</v>
      </c>
      <c r="E85" s="3"/>
      <c r="F85" s="3"/>
      <c r="G85" s="17">
        <v>711.26456400000006</v>
      </c>
      <c r="H85" s="101">
        <v>344.88499999999999</v>
      </c>
      <c r="I85" s="6">
        <f t="shared" si="2"/>
        <v>5.835777518871021</v>
      </c>
      <c r="J85" s="129"/>
      <c r="K85" s="129"/>
      <c r="M85" s="46"/>
      <c r="N85" s="43"/>
      <c r="O85" s="46"/>
      <c r="P85" s="43"/>
      <c r="V85" s="13"/>
    </row>
    <row r="86" spans="1:22">
      <c r="A86" s="132" t="s">
        <v>133</v>
      </c>
      <c r="B86" s="133"/>
      <c r="C86" s="133"/>
      <c r="D86" s="133"/>
      <c r="E86" s="120"/>
      <c r="F86" s="120"/>
      <c r="G86" s="133"/>
      <c r="H86" s="134"/>
      <c r="I86" s="7"/>
      <c r="J86" s="129"/>
      <c r="K86" s="129"/>
      <c r="L86" s="14"/>
      <c r="M86" s="14"/>
      <c r="N86" s="14"/>
      <c r="O86" s="9"/>
      <c r="P86" s="9"/>
      <c r="V86" s="28"/>
    </row>
    <row r="87" spans="1:22" ht="15" customHeight="1">
      <c r="A87" s="8" t="s">
        <v>134</v>
      </c>
      <c r="B87" s="2" t="s">
        <v>67</v>
      </c>
      <c r="C87" s="4" t="s">
        <v>8</v>
      </c>
      <c r="D87" s="4">
        <v>37.540000000000006</v>
      </c>
      <c r="E87" s="3"/>
      <c r="F87" s="3"/>
      <c r="G87" s="17">
        <v>310.47970559999999</v>
      </c>
      <c r="H87" s="101">
        <v>185.49499999999998</v>
      </c>
      <c r="I87" s="6">
        <f t="shared" si="2"/>
        <v>8.270636803409694</v>
      </c>
      <c r="J87" s="129"/>
      <c r="K87" s="129"/>
      <c r="M87" s="46"/>
      <c r="N87" s="43"/>
      <c r="O87" s="46"/>
      <c r="P87" s="43"/>
      <c r="V87" s="13"/>
    </row>
    <row r="88" spans="1:22" ht="15" customHeight="1">
      <c r="A88" s="8" t="s">
        <v>135</v>
      </c>
      <c r="B88" s="2" t="s">
        <v>108</v>
      </c>
      <c r="C88" s="4" t="s">
        <v>8</v>
      </c>
      <c r="D88" s="4">
        <v>750.70999999999992</v>
      </c>
      <c r="E88" s="3"/>
      <c r="F88" s="3"/>
      <c r="G88" s="17">
        <v>4557.0228815999999</v>
      </c>
      <c r="H88" s="101">
        <v>927.58999999999992</v>
      </c>
      <c r="I88" s="6">
        <f t="shared" si="2"/>
        <v>6.0702839733052718</v>
      </c>
      <c r="J88" s="129"/>
      <c r="K88" s="129"/>
      <c r="M88" s="46"/>
      <c r="N88" s="43"/>
      <c r="O88" s="46"/>
      <c r="P88" s="43"/>
      <c r="V88" s="13"/>
    </row>
    <row r="89" spans="1:22" ht="15" customHeight="1">
      <c r="A89" s="8" t="s">
        <v>136</v>
      </c>
      <c r="B89" s="2" t="s">
        <v>137</v>
      </c>
      <c r="C89" s="4" t="s">
        <v>8</v>
      </c>
      <c r="D89" s="4">
        <v>1621.2300000000002</v>
      </c>
      <c r="E89" s="3"/>
      <c r="F89" s="3"/>
      <c r="G89" s="17">
        <v>9185.3116095999994</v>
      </c>
      <c r="H89" s="101">
        <v>927.58999999999992</v>
      </c>
      <c r="I89" s="6">
        <f t="shared" si="2"/>
        <v>5.6656437455512156</v>
      </c>
      <c r="J89" s="129"/>
      <c r="K89" s="129"/>
      <c r="M89" s="46"/>
      <c r="N89" s="43"/>
      <c r="O89" s="46"/>
      <c r="P89" s="43"/>
      <c r="V89" s="13"/>
    </row>
    <row r="90" spans="1:22">
      <c r="A90" s="132" t="s">
        <v>138</v>
      </c>
      <c r="B90" s="133"/>
      <c r="C90" s="133"/>
      <c r="D90" s="133"/>
      <c r="E90" s="120"/>
      <c r="F90" s="120"/>
      <c r="G90" s="133"/>
      <c r="H90" s="134"/>
      <c r="I90" s="7"/>
      <c r="J90" s="129"/>
      <c r="K90" s="129"/>
      <c r="L90" s="14"/>
      <c r="M90" s="14"/>
      <c r="N90" s="14"/>
      <c r="P90" s="9"/>
      <c r="V90" s="28"/>
    </row>
    <row r="91" spans="1:22" ht="15" customHeight="1">
      <c r="A91" s="8" t="s">
        <v>139</v>
      </c>
      <c r="B91" s="2" t="s">
        <v>140</v>
      </c>
      <c r="C91" s="4" t="s">
        <v>8</v>
      </c>
      <c r="D91" s="4">
        <v>216.22</v>
      </c>
      <c r="E91" s="3"/>
      <c r="F91" s="3"/>
      <c r="G91" s="17">
        <v>1251.8240335999999</v>
      </c>
      <c r="H91" s="101">
        <v>185.49499999999998</v>
      </c>
      <c r="I91" s="6">
        <f t="shared" si="2"/>
        <v>5.7895848376653403</v>
      </c>
      <c r="J91" s="129"/>
      <c r="K91" s="129"/>
      <c r="M91" s="46"/>
      <c r="N91" s="43"/>
      <c r="O91" s="46"/>
      <c r="P91" s="43"/>
      <c r="V91" s="13"/>
    </row>
    <row r="92" spans="1:22" ht="15" customHeight="1">
      <c r="A92" s="8" t="s">
        <v>141</v>
      </c>
      <c r="B92" s="2" t="s">
        <v>142</v>
      </c>
      <c r="C92" s="4" t="s">
        <v>8</v>
      </c>
      <c r="D92" s="4">
        <v>469.61</v>
      </c>
      <c r="E92" s="3"/>
      <c r="F92" s="3"/>
      <c r="G92" s="17">
        <v>2589.9867592000001</v>
      </c>
      <c r="H92" s="101">
        <v>185.49499999999998</v>
      </c>
      <c r="I92" s="6">
        <f t="shared" si="2"/>
        <v>5.5151865573561043</v>
      </c>
      <c r="J92" s="129"/>
      <c r="K92" s="129"/>
      <c r="M92" s="46"/>
      <c r="N92" s="43"/>
      <c r="O92" s="46"/>
      <c r="P92" s="43"/>
      <c r="V92" s="13"/>
    </row>
    <row r="93" spans="1:22">
      <c r="A93" s="132" t="s">
        <v>143</v>
      </c>
      <c r="B93" s="133"/>
      <c r="C93" s="133"/>
      <c r="D93" s="133"/>
      <c r="E93" s="120"/>
      <c r="F93" s="120"/>
      <c r="G93" s="133"/>
      <c r="H93" s="134"/>
      <c r="I93" s="7"/>
      <c r="J93" s="129"/>
      <c r="K93" s="129"/>
      <c r="L93" s="14"/>
      <c r="M93" s="14"/>
      <c r="N93" s="14"/>
      <c r="P93" s="9"/>
      <c r="V93" s="28"/>
    </row>
    <row r="94" spans="1:22" ht="15" customHeight="1">
      <c r="A94" s="8" t="s">
        <v>144</v>
      </c>
      <c r="B94" s="2" t="s">
        <v>75</v>
      </c>
      <c r="C94" s="4" t="s">
        <v>8</v>
      </c>
      <c r="D94" s="4">
        <v>441.11</v>
      </c>
      <c r="E94" s="3"/>
      <c r="F94" s="3"/>
      <c r="G94" s="17">
        <v>2430.1477728</v>
      </c>
      <c r="H94" s="101">
        <v>159.38999999999999</v>
      </c>
      <c r="I94" s="6">
        <f t="shared" si="2"/>
        <v>5.509164999206547</v>
      </c>
      <c r="J94" s="129"/>
      <c r="K94" s="129"/>
      <c r="M94" s="46"/>
      <c r="N94" s="43"/>
      <c r="O94" s="46"/>
      <c r="P94" s="43"/>
      <c r="V94" s="13"/>
    </row>
    <row r="95" spans="1:22" ht="15" customHeight="1">
      <c r="A95" s="8" t="s">
        <v>145</v>
      </c>
      <c r="B95" s="2" t="s">
        <v>146</v>
      </c>
      <c r="C95" s="4" t="s">
        <v>8</v>
      </c>
      <c r="D95" s="4">
        <v>262.8</v>
      </c>
      <c r="E95" s="3"/>
      <c r="F95" s="3"/>
      <c r="G95" s="17">
        <v>1555.5385375999999</v>
      </c>
      <c r="H95" s="101">
        <v>263.46499999999997</v>
      </c>
      <c r="I95" s="6">
        <f t="shared" si="2"/>
        <v>5.919096414003044</v>
      </c>
      <c r="J95" s="129"/>
      <c r="K95" s="129"/>
      <c r="M95" s="46"/>
      <c r="N95" s="43"/>
      <c r="O95" s="46"/>
      <c r="P95" s="43"/>
      <c r="V95" s="13"/>
    </row>
    <row r="96" spans="1:22">
      <c r="A96" s="132" t="s">
        <v>147</v>
      </c>
      <c r="B96" s="133"/>
      <c r="C96" s="133"/>
      <c r="D96" s="133"/>
      <c r="E96" s="120"/>
      <c r="F96" s="120"/>
      <c r="G96" s="133"/>
      <c r="H96" s="134"/>
      <c r="I96" s="7"/>
      <c r="J96" s="129"/>
      <c r="K96" s="129"/>
      <c r="L96" s="14"/>
      <c r="M96" s="14"/>
      <c r="N96" s="14"/>
      <c r="P96" s="9"/>
      <c r="V96" s="28"/>
    </row>
    <row r="97" spans="1:22" ht="15" customHeight="1">
      <c r="A97" s="8" t="s">
        <v>148</v>
      </c>
      <c r="B97" s="2" t="s">
        <v>149</v>
      </c>
      <c r="C97" s="4" t="s">
        <v>8</v>
      </c>
      <c r="D97" s="4">
        <v>88.35</v>
      </c>
      <c r="E97" s="3"/>
      <c r="F97" s="3"/>
      <c r="G97" s="17">
        <v>563.47476480000012</v>
      </c>
      <c r="H97" s="101">
        <v>159.38999999999999</v>
      </c>
      <c r="I97" s="6">
        <f>(G97/D97)</f>
        <v>6.3777562512733468</v>
      </c>
      <c r="J97" s="129"/>
      <c r="K97" s="129"/>
      <c r="M97" s="47"/>
      <c r="N97" s="43"/>
      <c r="O97" s="47"/>
      <c r="P97" s="43"/>
      <c r="V97" s="13"/>
    </row>
    <row r="98" spans="1:22" ht="15" customHeight="1">
      <c r="A98" s="8" t="s">
        <v>150</v>
      </c>
      <c r="B98" s="2" t="s">
        <v>151</v>
      </c>
      <c r="C98" s="4" t="s">
        <v>8</v>
      </c>
      <c r="D98" s="4">
        <v>112.97000000000001</v>
      </c>
      <c r="E98" s="3"/>
      <c r="F98" s="3"/>
      <c r="G98" s="17">
        <v>722.27900399999999</v>
      </c>
      <c r="H98" s="101">
        <v>197.91500000000002</v>
      </c>
      <c r="I98" s="6">
        <f>(G98/D98)</f>
        <v>6.393546994777374</v>
      </c>
      <c r="J98" s="129"/>
      <c r="K98" s="129"/>
      <c r="M98" s="47"/>
      <c r="N98" s="43"/>
      <c r="O98" s="47"/>
      <c r="P98" s="43"/>
      <c r="V98" s="13"/>
    </row>
    <row r="99" spans="1:22" ht="28.5" customHeight="1">
      <c r="A99" s="8" t="s">
        <v>152</v>
      </c>
      <c r="B99" s="2" t="s">
        <v>153</v>
      </c>
      <c r="C99" s="4" t="s">
        <v>8</v>
      </c>
      <c r="D99" s="4">
        <v>304.36</v>
      </c>
      <c r="E99" s="3"/>
      <c r="F99" s="3"/>
      <c r="G99" s="17">
        <v>1847.4102568000001</v>
      </c>
      <c r="H99" s="101">
        <v>371.10500000000002</v>
      </c>
      <c r="I99" s="6">
        <f>(G99/D99)</f>
        <v>6.0698194795636748</v>
      </c>
      <c r="J99" s="129"/>
      <c r="K99" s="129"/>
      <c r="M99" s="47"/>
      <c r="N99" s="43"/>
      <c r="O99" s="47"/>
      <c r="P99" s="43"/>
      <c r="V99" s="13"/>
    </row>
    <row r="100" spans="1:22" ht="30" customHeight="1">
      <c r="A100" s="121" t="s">
        <v>154</v>
      </c>
      <c r="B100" s="122"/>
      <c r="C100" s="122"/>
      <c r="D100" s="122"/>
      <c r="E100" s="122"/>
      <c r="F100" s="122"/>
      <c r="G100" s="122"/>
      <c r="H100" s="123"/>
      <c r="I100" s="7"/>
      <c r="J100" s="129"/>
      <c r="K100" s="129"/>
      <c r="L100" s="14"/>
      <c r="M100" s="14"/>
      <c r="N100" s="14"/>
      <c r="O100" s="9"/>
      <c r="P100" s="9"/>
      <c r="V100" s="29"/>
    </row>
    <row r="101" spans="1:22" ht="15" customHeight="1">
      <c r="A101" s="8" t="s">
        <v>155</v>
      </c>
      <c r="B101" s="2" t="s">
        <v>67</v>
      </c>
      <c r="C101" s="4" t="s">
        <v>8</v>
      </c>
      <c r="D101" s="4">
        <v>48.36</v>
      </c>
      <c r="E101" s="3"/>
      <c r="F101" s="3"/>
      <c r="G101" s="17">
        <v>294.88117560000001</v>
      </c>
      <c r="H101" s="101">
        <v>159.38999999999999</v>
      </c>
      <c r="I101" s="6">
        <f t="shared" ref="I101:I166" si="3">(G101/D101)</f>
        <v>6.097625632754343</v>
      </c>
      <c r="J101" s="129"/>
      <c r="K101" s="129"/>
      <c r="M101" s="47"/>
      <c r="N101" s="43"/>
      <c r="O101" s="47"/>
      <c r="P101" s="43"/>
      <c r="V101" s="13"/>
    </row>
    <row r="102" spans="1:22" ht="15" customHeight="1">
      <c r="A102" s="8" t="s">
        <v>156</v>
      </c>
      <c r="B102" s="2" t="s">
        <v>71</v>
      </c>
      <c r="C102" s="4" t="s">
        <v>8</v>
      </c>
      <c r="D102" s="4">
        <v>84.04</v>
      </c>
      <c r="E102" s="3"/>
      <c r="F102" s="3"/>
      <c r="G102" s="17">
        <v>465.25625760000003</v>
      </c>
      <c r="H102" s="101">
        <v>185.49499999999998</v>
      </c>
      <c r="I102" s="6">
        <f t="shared" si="3"/>
        <v>5.5361287196573059</v>
      </c>
      <c r="J102" s="129"/>
      <c r="K102" s="129"/>
      <c r="M102" s="47"/>
      <c r="N102" s="43"/>
      <c r="O102" s="47"/>
      <c r="P102" s="43"/>
      <c r="V102" s="13"/>
    </row>
    <row r="103" spans="1:22" ht="15" customHeight="1">
      <c r="A103" s="8" t="s">
        <v>157</v>
      </c>
      <c r="B103" s="2" t="s">
        <v>158</v>
      </c>
      <c r="C103" s="4" t="s">
        <v>8</v>
      </c>
      <c r="D103" s="4">
        <v>125</v>
      </c>
      <c r="E103" s="3"/>
      <c r="F103" s="3"/>
      <c r="G103" s="17">
        <v>654.95857840000008</v>
      </c>
      <c r="H103" s="101">
        <v>185.49499999999998</v>
      </c>
      <c r="I103" s="6">
        <f t="shared" si="3"/>
        <v>5.2396686272000004</v>
      </c>
      <c r="J103" s="129"/>
      <c r="K103" s="129"/>
      <c r="M103" s="47"/>
      <c r="N103" s="43"/>
      <c r="O103" s="47"/>
      <c r="P103" s="43"/>
      <c r="V103" s="13"/>
    </row>
    <row r="104" spans="1:22" ht="15" customHeight="1">
      <c r="A104" s="8" t="s">
        <v>159</v>
      </c>
      <c r="B104" s="2" t="s">
        <v>104</v>
      </c>
      <c r="C104" s="4" t="s">
        <v>8</v>
      </c>
      <c r="D104" s="4">
        <v>156.39000000000001</v>
      </c>
      <c r="E104" s="3"/>
      <c r="F104" s="3"/>
      <c r="G104" s="17">
        <v>792.24678760000006</v>
      </c>
      <c r="H104" s="101">
        <v>185.49499999999998</v>
      </c>
      <c r="I104" s="6">
        <f t="shared" si="3"/>
        <v>5.0658404475989514</v>
      </c>
      <c r="J104" s="129"/>
      <c r="K104" s="129"/>
      <c r="M104" s="47"/>
      <c r="N104" s="43"/>
      <c r="O104" s="47"/>
      <c r="P104" s="43"/>
      <c r="V104" s="13"/>
    </row>
    <row r="105" spans="1:22" ht="15" customHeight="1">
      <c r="A105" s="8" t="s">
        <v>160</v>
      </c>
      <c r="B105" s="2" t="s">
        <v>106</v>
      </c>
      <c r="C105" s="4" t="s">
        <v>8</v>
      </c>
      <c r="D105" s="4">
        <v>193.02</v>
      </c>
      <c r="E105" s="3"/>
      <c r="F105" s="3"/>
      <c r="G105" s="17">
        <v>957.61740040000007</v>
      </c>
      <c r="H105" s="101">
        <v>185.49499999999998</v>
      </c>
      <c r="I105" s="6">
        <f t="shared" si="3"/>
        <v>4.9612340710807175</v>
      </c>
      <c r="J105" s="129"/>
      <c r="K105" s="129"/>
      <c r="M105" s="47"/>
      <c r="N105" s="43"/>
      <c r="O105" s="47"/>
      <c r="P105" s="43"/>
      <c r="V105" s="13"/>
    </row>
    <row r="106" spans="1:22" ht="15" customHeight="1">
      <c r="A106" s="8" t="s">
        <v>161</v>
      </c>
      <c r="B106" s="2" t="s">
        <v>118</v>
      </c>
      <c r="C106" s="4" t="s">
        <v>8</v>
      </c>
      <c r="D106" s="4">
        <v>226.09</v>
      </c>
      <c r="E106" s="3"/>
      <c r="F106" s="3"/>
      <c r="G106" s="17">
        <v>1108.1233584000001</v>
      </c>
      <c r="H106" s="101">
        <v>197.91500000000002</v>
      </c>
      <c r="I106" s="6">
        <f t="shared" si="3"/>
        <v>4.9012488761112838</v>
      </c>
      <c r="J106" s="129"/>
      <c r="K106" s="129"/>
      <c r="M106" s="47"/>
      <c r="N106" s="43"/>
      <c r="O106" s="47"/>
      <c r="P106" s="43"/>
      <c r="V106" s="13"/>
    </row>
    <row r="107" spans="1:22" ht="15" customHeight="1">
      <c r="A107" s="8" t="s">
        <v>162</v>
      </c>
      <c r="B107" s="2" t="s">
        <v>108</v>
      </c>
      <c r="C107" s="4" t="s">
        <v>8</v>
      </c>
      <c r="D107" s="4">
        <v>324.20999999999998</v>
      </c>
      <c r="E107" s="3"/>
      <c r="F107" s="3"/>
      <c r="G107" s="17">
        <v>1553.3936148</v>
      </c>
      <c r="H107" s="101">
        <v>197.91500000000002</v>
      </c>
      <c r="I107" s="6">
        <f t="shared" si="3"/>
        <v>4.7913192523364492</v>
      </c>
      <c r="J107" s="129"/>
      <c r="K107" s="129"/>
      <c r="M107" s="47"/>
      <c r="N107" s="43"/>
      <c r="O107" s="47"/>
      <c r="P107" s="43"/>
      <c r="V107" s="13"/>
    </row>
    <row r="108" spans="1:22" ht="15" customHeight="1">
      <c r="A108" s="8" t="s">
        <v>163</v>
      </c>
      <c r="B108" s="2" t="s">
        <v>164</v>
      </c>
      <c r="C108" s="4" t="s">
        <v>8</v>
      </c>
      <c r="D108" s="4">
        <v>358.14</v>
      </c>
      <c r="E108" s="3"/>
      <c r="F108" s="3"/>
      <c r="G108" s="17">
        <v>1701.8064084000002</v>
      </c>
      <c r="H108" s="101">
        <v>197.91500000000002</v>
      </c>
      <c r="I108" s="6">
        <f t="shared" si="3"/>
        <v>4.7517909432065677</v>
      </c>
      <c r="J108" s="129"/>
      <c r="K108" s="129"/>
      <c r="M108" s="47"/>
      <c r="N108" s="43"/>
      <c r="O108" s="47"/>
      <c r="P108" s="43"/>
      <c r="V108" s="13"/>
    </row>
    <row r="109" spans="1:22" ht="15" customHeight="1">
      <c r="A109" s="8" t="s">
        <v>165</v>
      </c>
      <c r="B109" s="2" t="s">
        <v>166</v>
      </c>
      <c r="C109" s="4" t="s">
        <v>8</v>
      </c>
      <c r="D109" s="4">
        <v>400.01</v>
      </c>
      <c r="E109" s="3"/>
      <c r="F109" s="3"/>
      <c r="G109" s="17">
        <v>1884.9317304000001</v>
      </c>
      <c r="H109" s="101">
        <v>197.91500000000002</v>
      </c>
      <c r="I109" s="6">
        <f t="shared" si="3"/>
        <v>4.7122115207119828</v>
      </c>
      <c r="J109" s="129"/>
      <c r="K109" s="129"/>
      <c r="M109" s="47"/>
      <c r="N109" s="43"/>
      <c r="O109" s="47"/>
      <c r="P109" s="43"/>
      <c r="V109" s="13"/>
    </row>
    <row r="110" spans="1:22" ht="15" customHeight="1">
      <c r="A110" s="8" t="s">
        <v>167</v>
      </c>
      <c r="B110" s="2" t="s">
        <v>168</v>
      </c>
      <c r="C110" s="4" t="s">
        <v>8</v>
      </c>
      <c r="D110" s="4">
        <v>436.72</v>
      </c>
      <c r="E110" s="3"/>
      <c r="F110" s="3"/>
      <c r="G110" s="17">
        <v>2048.9741932000002</v>
      </c>
      <c r="H110" s="101">
        <v>197.91500000000002</v>
      </c>
      <c r="I110" s="6">
        <f t="shared" si="3"/>
        <v>4.6917342764242536</v>
      </c>
      <c r="J110" s="129"/>
      <c r="K110" s="129"/>
      <c r="M110" s="47"/>
      <c r="N110" s="43"/>
      <c r="O110" s="47"/>
      <c r="P110" s="43"/>
      <c r="V110" s="13"/>
    </row>
    <row r="111" spans="1:22" ht="15" customHeight="1">
      <c r="A111" s="8" t="s">
        <v>169</v>
      </c>
      <c r="B111" s="2" t="s">
        <v>112</v>
      </c>
      <c r="C111" s="4" t="s">
        <v>8</v>
      </c>
      <c r="D111" s="4">
        <v>485.3</v>
      </c>
      <c r="E111" s="3"/>
      <c r="F111" s="3"/>
      <c r="G111" s="17">
        <v>2262.5619636000001</v>
      </c>
      <c r="H111" s="101">
        <v>197.91500000000002</v>
      </c>
      <c r="I111" s="6">
        <f t="shared" si="3"/>
        <v>4.6621923832680814</v>
      </c>
      <c r="J111" s="129"/>
      <c r="K111" s="129"/>
      <c r="M111" s="47"/>
      <c r="N111" s="43"/>
      <c r="O111" s="47"/>
      <c r="P111" s="43"/>
      <c r="V111" s="13"/>
    </row>
    <row r="112" spans="1:22" ht="15" customHeight="1">
      <c r="A112" s="8" t="s">
        <v>170</v>
      </c>
      <c r="B112" s="2" t="s">
        <v>124</v>
      </c>
      <c r="C112" s="4" t="s">
        <v>8</v>
      </c>
      <c r="D112" s="4">
        <v>518.45000000000005</v>
      </c>
      <c r="E112" s="3"/>
      <c r="F112" s="3"/>
      <c r="G112" s="17">
        <v>2407.5640680000001</v>
      </c>
      <c r="H112" s="101">
        <v>197.91500000000002</v>
      </c>
      <c r="I112" s="6">
        <f t="shared" si="3"/>
        <v>4.6437729154209659</v>
      </c>
      <c r="J112" s="129"/>
      <c r="K112" s="129"/>
      <c r="M112" s="47"/>
      <c r="N112" s="43"/>
      <c r="O112" s="47"/>
      <c r="P112" s="43"/>
      <c r="V112" s="13"/>
    </row>
    <row r="113" spans="1:22" ht="15" customHeight="1">
      <c r="A113" s="8" t="s">
        <v>171</v>
      </c>
      <c r="B113" s="2" t="s">
        <v>172</v>
      </c>
      <c r="C113" s="4" t="s">
        <v>8</v>
      </c>
      <c r="D113" s="4">
        <v>579.04999999999995</v>
      </c>
      <c r="E113" s="3"/>
      <c r="F113" s="3"/>
      <c r="G113" s="17">
        <v>2674.0547092000002</v>
      </c>
      <c r="H113" s="101">
        <v>197.91500000000002</v>
      </c>
      <c r="I113" s="6">
        <f t="shared" si="3"/>
        <v>4.6180031244279434</v>
      </c>
      <c r="J113" s="129"/>
      <c r="K113" s="129"/>
      <c r="M113" s="47"/>
      <c r="N113" s="43"/>
      <c r="O113" s="47"/>
      <c r="P113" s="43"/>
      <c r="V113" s="13"/>
    </row>
    <row r="114" spans="1:22">
      <c r="A114" s="132" t="s">
        <v>173</v>
      </c>
      <c r="B114" s="133"/>
      <c r="C114" s="133"/>
      <c r="D114" s="133"/>
      <c r="E114" s="120"/>
      <c r="F114" s="120"/>
      <c r="G114" s="133"/>
      <c r="H114" s="134"/>
      <c r="I114" s="7"/>
      <c r="J114" s="129"/>
      <c r="K114" s="129"/>
      <c r="L114" s="14"/>
      <c r="M114" s="14"/>
      <c r="N114" s="14"/>
      <c r="O114" s="9"/>
      <c r="P114" s="9"/>
      <c r="V114" s="28"/>
    </row>
    <row r="115" spans="1:22" ht="15" customHeight="1">
      <c r="A115" s="8" t="s">
        <v>174</v>
      </c>
      <c r="B115" s="2" t="s">
        <v>175</v>
      </c>
      <c r="C115" s="4" t="s">
        <v>8</v>
      </c>
      <c r="D115" s="4">
        <v>79.38</v>
      </c>
      <c r="E115" s="3"/>
      <c r="F115" s="3"/>
      <c r="G115" s="17">
        <v>606.96760080000024</v>
      </c>
      <c r="H115" s="101">
        <v>297.62</v>
      </c>
      <c r="I115" s="6">
        <f t="shared" si="3"/>
        <v>7.6463542554799728</v>
      </c>
      <c r="J115" s="129"/>
      <c r="K115" s="129"/>
      <c r="M115" s="47"/>
      <c r="N115" s="43"/>
      <c r="O115" s="47"/>
      <c r="P115" s="43"/>
      <c r="V115" s="13"/>
    </row>
    <row r="116" spans="1:22" ht="15" customHeight="1">
      <c r="A116" s="8" t="s">
        <v>176</v>
      </c>
      <c r="B116" s="2" t="s">
        <v>71</v>
      </c>
      <c r="C116" s="4" t="s">
        <v>8</v>
      </c>
      <c r="D116" s="4">
        <v>172.9</v>
      </c>
      <c r="E116" s="3"/>
      <c r="F116" s="3"/>
      <c r="G116" s="17">
        <v>1116.7310328000001</v>
      </c>
      <c r="H116" s="101">
        <v>297.62</v>
      </c>
      <c r="I116" s="6">
        <f t="shared" si="3"/>
        <v>6.4588261006362062</v>
      </c>
      <c r="J116" s="129"/>
      <c r="K116" s="129"/>
      <c r="M116" s="47"/>
      <c r="N116" s="43"/>
      <c r="O116" s="47"/>
      <c r="P116" s="43"/>
      <c r="V116" s="13"/>
    </row>
    <row r="117" spans="1:22" ht="15" customHeight="1">
      <c r="A117" s="8" t="s">
        <v>177</v>
      </c>
      <c r="B117" s="2" t="s">
        <v>158</v>
      </c>
      <c r="C117" s="4" t="s">
        <v>8</v>
      </c>
      <c r="D117" s="4">
        <v>267.96999999999997</v>
      </c>
      <c r="E117" s="3"/>
      <c r="F117" s="3"/>
      <c r="G117" s="17">
        <v>1634.6531455999998</v>
      </c>
      <c r="H117" s="101">
        <v>297.62</v>
      </c>
      <c r="I117" s="6">
        <f t="shared" si="3"/>
        <v>6.1001348867410528</v>
      </c>
      <c r="J117" s="129"/>
      <c r="K117" s="129"/>
      <c r="M117" s="47"/>
      <c r="N117" s="43"/>
      <c r="O117" s="47"/>
      <c r="P117" s="43"/>
      <c r="V117" s="13"/>
    </row>
    <row r="118" spans="1:22" ht="15" customHeight="1">
      <c r="A118" s="8" t="s">
        <v>178</v>
      </c>
      <c r="B118" s="2" t="s">
        <v>104</v>
      </c>
      <c r="C118" s="4" t="s">
        <v>8</v>
      </c>
      <c r="D118" s="4">
        <v>364.40999999999997</v>
      </c>
      <c r="E118" s="3"/>
      <c r="F118" s="3"/>
      <c r="G118" s="17">
        <v>2159.7844039999995</v>
      </c>
      <c r="H118" s="101">
        <v>297.62</v>
      </c>
      <c r="I118" s="6">
        <f t="shared" si="3"/>
        <v>5.9267978485771513</v>
      </c>
      <c r="J118" s="129"/>
      <c r="K118" s="129"/>
      <c r="M118" s="47"/>
      <c r="N118" s="43"/>
      <c r="O118" s="47"/>
      <c r="P118" s="43"/>
      <c r="V118" s="13"/>
    </row>
    <row r="119" spans="1:22" ht="15" customHeight="1">
      <c r="A119" s="8" t="s">
        <v>179</v>
      </c>
      <c r="B119" s="2" t="s">
        <v>164</v>
      </c>
      <c r="C119" s="4" t="s">
        <v>8</v>
      </c>
      <c r="D119" s="4">
        <v>531.68999999999994</v>
      </c>
      <c r="E119" s="3"/>
      <c r="F119" s="3"/>
      <c r="G119" s="17">
        <v>3102.6107895999999</v>
      </c>
      <c r="H119" s="101">
        <v>371.10500000000002</v>
      </c>
      <c r="I119" s="6">
        <f t="shared" si="3"/>
        <v>5.835375481201452</v>
      </c>
      <c r="J119" s="129"/>
      <c r="K119" s="129"/>
      <c r="M119" s="47"/>
      <c r="N119" s="43"/>
      <c r="O119" s="47"/>
      <c r="P119" s="43"/>
      <c r="V119" s="13"/>
    </row>
    <row r="120" spans="1:22" ht="15" customHeight="1">
      <c r="A120" s="8" t="s">
        <v>180</v>
      </c>
      <c r="B120" s="2" t="s">
        <v>181</v>
      </c>
      <c r="C120" s="4" t="s">
        <v>8</v>
      </c>
      <c r="D120" s="4">
        <v>624.93000000000006</v>
      </c>
      <c r="E120" s="3"/>
      <c r="F120" s="3"/>
      <c r="G120" s="17">
        <v>3618.1896775999999</v>
      </c>
      <c r="H120" s="101">
        <v>383.41</v>
      </c>
      <c r="I120" s="6">
        <f t="shared" si="3"/>
        <v>5.7897519363768737</v>
      </c>
      <c r="J120" s="129"/>
      <c r="K120" s="129"/>
      <c r="M120" s="47"/>
      <c r="N120" s="43"/>
      <c r="O120" s="47"/>
      <c r="P120" s="43"/>
      <c r="V120" s="13"/>
    </row>
    <row r="121" spans="1:22" ht="15" customHeight="1">
      <c r="A121" s="8" t="s">
        <v>182</v>
      </c>
      <c r="B121" s="2" t="s">
        <v>183</v>
      </c>
      <c r="C121" s="4" t="s">
        <v>8</v>
      </c>
      <c r="D121" s="4">
        <v>708.30000000000018</v>
      </c>
      <c r="E121" s="3"/>
      <c r="F121" s="3"/>
      <c r="G121" s="17">
        <v>4074.3236224000002</v>
      </c>
      <c r="H121" s="101">
        <v>383.41</v>
      </c>
      <c r="I121" s="6">
        <f t="shared" si="3"/>
        <v>5.752256984893406</v>
      </c>
      <c r="J121" s="129"/>
      <c r="K121" s="129"/>
      <c r="M121" s="47"/>
      <c r="N121" s="43"/>
      <c r="O121" s="47"/>
      <c r="P121" s="43"/>
      <c r="V121" s="13"/>
    </row>
    <row r="122" spans="1:22" ht="15" customHeight="1">
      <c r="A122" s="8" t="s">
        <v>184</v>
      </c>
      <c r="B122" s="2" t="s">
        <v>185</v>
      </c>
      <c r="C122" s="4" t="s">
        <v>8</v>
      </c>
      <c r="D122" s="4">
        <v>829.72</v>
      </c>
      <c r="E122" s="3"/>
      <c r="F122" s="3"/>
      <c r="G122" s="17">
        <v>4731.4280704000003</v>
      </c>
      <c r="H122" s="101">
        <v>383.41</v>
      </c>
      <c r="I122" s="6">
        <f t="shared" si="3"/>
        <v>5.7024394619871765</v>
      </c>
      <c r="J122" s="129"/>
      <c r="K122" s="129"/>
      <c r="M122" s="47"/>
      <c r="N122" s="43"/>
      <c r="O122" s="47"/>
      <c r="P122" s="43"/>
      <c r="V122" s="13"/>
    </row>
    <row r="123" spans="1:22" ht="15" customHeight="1">
      <c r="A123" s="8" t="s">
        <v>186</v>
      </c>
      <c r="B123" s="2" t="s">
        <v>187</v>
      </c>
      <c r="C123" s="4" t="s">
        <v>8</v>
      </c>
      <c r="D123" s="4">
        <v>944.42000000000007</v>
      </c>
      <c r="E123" s="3"/>
      <c r="F123" s="3"/>
      <c r="G123" s="17">
        <v>5353.0169983999995</v>
      </c>
      <c r="H123" s="101">
        <v>383.41</v>
      </c>
      <c r="I123" s="6">
        <f t="shared" si="3"/>
        <v>5.6680470536413869</v>
      </c>
      <c r="J123" s="129"/>
      <c r="K123" s="129"/>
      <c r="M123" s="47"/>
      <c r="N123" s="43"/>
      <c r="O123" s="47"/>
      <c r="P123" s="43"/>
      <c r="V123" s="13"/>
    </row>
    <row r="124" spans="1:22" ht="15" customHeight="1">
      <c r="A124" s="8" t="s">
        <v>188</v>
      </c>
      <c r="B124" s="2" t="s">
        <v>172</v>
      </c>
      <c r="C124" s="4" t="s">
        <v>8</v>
      </c>
      <c r="D124" s="4">
        <v>1031.8700000000001</v>
      </c>
      <c r="E124" s="3"/>
      <c r="F124" s="3"/>
      <c r="G124" s="17">
        <v>5830.7245175999997</v>
      </c>
      <c r="H124" s="101">
        <v>383.41</v>
      </c>
      <c r="I124" s="6">
        <f t="shared" si="3"/>
        <v>5.6506386633975199</v>
      </c>
      <c r="J124" s="129"/>
      <c r="K124" s="129"/>
      <c r="M124" s="47"/>
      <c r="N124" s="43"/>
      <c r="O124" s="47"/>
      <c r="P124" s="43"/>
      <c r="V124" s="13"/>
    </row>
    <row r="125" spans="1:22" ht="15" customHeight="1">
      <c r="A125" s="8" t="s">
        <v>189</v>
      </c>
      <c r="B125" s="2" t="s">
        <v>190</v>
      </c>
      <c r="C125" s="4" t="s">
        <v>8</v>
      </c>
      <c r="D125" s="4">
        <v>1149.6399999999999</v>
      </c>
      <c r="E125" s="3"/>
      <c r="F125" s="3"/>
      <c r="G125" s="17">
        <v>6468.5262383999998</v>
      </c>
      <c r="H125" s="101">
        <v>383.41</v>
      </c>
      <c r="I125" s="6">
        <f t="shared" si="3"/>
        <v>5.6265667847326126</v>
      </c>
      <c r="J125" s="129"/>
      <c r="K125" s="129"/>
      <c r="M125" s="47"/>
      <c r="N125" s="43"/>
      <c r="O125" s="47"/>
      <c r="P125" s="43"/>
      <c r="V125" s="13"/>
    </row>
    <row r="126" spans="1:22" ht="15" customHeight="1">
      <c r="A126" s="8" t="s">
        <v>191</v>
      </c>
      <c r="B126" s="2" t="s">
        <v>192</v>
      </c>
      <c r="C126" s="4" t="s">
        <v>8</v>
      </c>
      <c r="D126" s="4">
        <v>1244.72</v>
      </c>
      <c r="E126" s="3"/>
      <c r="F126" s="3"/>
      <c r="G126" s="17">
        <v>6986.4752824000007</v>
      </c>
      <c r="H126" s="101">
        <v>383.41</v>
      </c>
      <c r="I126" s="6">
        <f t="shared" si="3"/>
        <v>5.6128890693489302</v>
      </c>
      <c r="J126" s="129"/>
      <c r="K126" s="129"/>
      <c r="M126" s="47"/>
      <c r="N126" s="43"/>
      <c r="O126" s="47"/>
      <c r="P126" s="43"/>
      <c r="V126" s="13"/>
    </row>
    <row r="127" spans="1:22" ht="15" customHeight="1">
      <c r="A127" s="8" t="s">
        <v>193</v>
      </c>
      <c r="B127" s="2" t="s">
        <v>194</v>
      </c>
      <c r="C127" s="4" t="s">
        <v>8</v>
      </c>
      <c r="D127" s="4">
        <v>1335.8899999999999</v>
      </c>
      <c r="E127" s="3"/>
      <c r="F127" s="3"/>
      <c r="G127" s="17">
        <v>7483.8013391999993</v>
      </c>
      <c r="H127" s="101">
        <v>383.41</v>
      </c>
      <c r="I127" s="6">
        <f t="shared" si="3"/>
        <v>5.6021089604683016</v>
      </c>
      <c r="J127" s="129"/>
      <c r="K127" s="129"/>
      <c r="M127" s="47"/>
      <c r="N127" s="43"/>
      <c r="O127" s="47"/>
      <c r="P127" s="43"/>
      <c r="V127" s="13"/>
    </row>
    <row r="128" spans="1:22" ht="15" customHeight="1">
      <c r="A128" s="8" t="s">
        <v>195</v>
      </c>
      <c r="B128" s="2" t="s">
        <v>196</v>
      </c>
      <c r="C128" s="4" t="s">
        <v>8</v>
      </c>
      <c r="D128" s="4">
        <v>801.93000000000006</v>
      </c>
      <c r="E128" s="3"/>
      <c r="F128" s="3"/>
      <c r="G128" s="17">
        <v>4919.5416608000005</v>
      </c>
      <c r="H128" s="101">
        <v>1113.2</v>
      </c>
      <c r="I128" s="6">
        <f t="shared" si="3"/>
        <v>6.1346272876684997</v>
      </c>
      <c r="J128" s="129"/>
      <c r="K128" s="129"/>
      <c r="M128" s="47"/>
      <c r="N128" s="43"/>
      <c r="O128" s="47"/>
      <c r="P128" s="43"/>
      <c r="V128" s="13"/>
    </row>
    <row r="129" spans="1:22">
      <c r="A129" s="132" t="s">
        <v>197</v>
      </c>
      <c r="B129" s="133"/>
      <c r="C129" s="133"/>
      <c r="D129" s="133"/>
      <c r="E129" s="120"/>
      <c r="F129" s="120"/>
      <c r="G129" s="133"/>
      <c r="H129" s="134"/>
      <c r="I129" s="7"/>
      <c r="J129" s="129"/>
      <c r="K129" s="129"/>
      <c r="L129" s="14"/>
      <c r="M129" s="14"/>
      <c r="N129" s="14"/>
      <c r="O129" s="9"/>
      <c r="P129" s="9"/>
      <c r="V129" s="28"/>
    </row>
    <row r="130" spans="1:22" ht="15" customHeight="1">
      <c r="A130" s="8" t="s">
        <v>198</v>
      </c>
      <c r="B130" s="2" t="s">
        <v>199</v>
      </c>
      <c r="C130" s="4" t="s">
        <v>8</v>
      </c>
      <c r="D130" s="4">
        <v>4.4400000000000004</v>
      </c>
      <c r="E130" s="3"/>
      <c r="F130" s="3"/>
      <c r="G130" s="17">
        <v>24.852237599999999</v>
      </c>
      <c r="H130" s="102"/>
      <c r="I130" s="6">
        <f t="shared" si="3"/>
        <v>5.5973508108108101</v>
      </c>
      <c r="J130" s="129"/>
      <c r="K130" s="129"/>
      <c r="M130" s="47"/>
      <c r="N130" s="12"/>
      <c r="O130" s="47"/>
      <c r="P130" s="12"/>
      <c r="V130" s="13"/>
    </row>
    <row r="131" spans="1:22" ht="15" customHeight="1">
      <c r="A131" s="8" t="s">
        <v>200</v>
      </c>
      <c r="B131" s="2" t="s">
        <v>67</v>
      </c>
      <c r="C131" s="4" t="s">
        <v>8</v>
      </c>
      <c r="D131" s="4">
        <v>5.8100000000000005</v>
      </c>
      <c r="E131" s="3"/>
      <c r="F131" s="3"/>
      <c r="G131" s="17">
        <v>32.954741600000006</v>
      </c>
      <c r="H131" s="102"/>
      <c r="I131" s="6">
        <f t="shared" si="3"/>
        <v>5.6720725645438907</v>
      </c>
      <c r="J131" s="129"/>
      <c r="K131" s="129"/>
      <c r="M131" s="47"/>
      <c r="N131" s="12"/>
      <c r="O131" s="47"/>
      <c r="P131" s="12"/>
      <c r="V131" s="13"/>
    </row>
    <row r="132" spans="1:22" ht="15" customHeight="1">
      <c r="A132" s="8" t="s">
        <v>201</v>
      </c>
      <c r="B132" s="2" t="s">
        <v>202</v>
      </c>
      <c r="C132" s="4" t="s">
        <v>8</v>
      </c>
      <c r="D132" s="4">
        <v>81.72</v>
      </c>
      <c r="E132" s="3"/>
      <c r="F132" s="3"/>
      <c r="G132" s="17">
        <v>543.82614000000001</v>
      </c>
      <c r="H132" s="101">
        <v>185.49499999999998</v>
      </c>
      <c r="I132" s="6">
        <f t="shared" si="3"/>
        <v>6.6547496328928046</v>
      </c>
      <c r="J132" s="129"/>
      <c r="K132" s="129"/>
      <c r="M132" s="47"/>
      <c r="N132" s="43"/>
      <c r="O132" s="47"/>
      <c r="P132" s="43"/>
      <c r="V132" s="13"/>
    </row>
    <row r="133" spans="1:22">
      <c r="A133" s="132" t="s">
        <v>203</v>
      </c>
      <c r="B133" s="133"/>
      <c r="C133" s="133"/>
      <c r="D133" s="133"/>
      <c r="E133" s="120"/>
      <c r="F133" s="120"/>
      <c r="G133" s="133"/>
      <c r="H133" s="134"/>
      <c r="I133" s="7"/>
      <c r="J133" s="129"/>
      <c r="K133" s="129"/>
      <c r="L133" s="14"/>
      <c r="M133" s="14"/>
      <c r="N133" s="14"/>
      <c r="O133" s="9"/>
      <c r="P133" s="9"/>
      <c r="V133" s="28"/>
    </row>
    <row r="134" spans="1:22" ht="15" customHeight="1">
      <c r="A134" s="8" t="s">
        <v>204</v>
      </c>
      <c r="B134" s="2" t="s">
        <v>205</v>
      </c>
      <c r="C134" s="4" t="s">
        <v>8</v>
      </c>
      <c r="D134" s="4">
        <v>134.07</v>
      </c>
      <c r="E134" s="3"/>
      <c r="F134" s="3"/>
      <c r="G134" s="17">
        <v>756.94987319999996</v>
      </c>
      <c r="H134" s="101">
        <v>159.38999999999999</v>
      </c>
      <c r="I134" s="6">
        <f t="shared" si="3"/>
        <v>5.6459302841799062</v>
      </c>
      <c r="J134" s="129"/>
      <c r="K134" s="129"/>
      <c r="M134" s="47"/>
      <c r="N134" s="43"/>
      <c r="O134" s="47"/>
      <c r="P134" s="43"/>
      <c r="V134" s="13"/>
    </row>
    <row r="135" spans="1:22" ht="15" customHeight="1">
      <c r="A135" s="8" t="s">
        <v>206</v>
      </c>
      <c r="B135" s="2" t="s">
        <v>71</v>
      </c>
      <c r="C135" s="4" t="s">
        <v>8</v>
      </c>
      <c r="D135" s="4">
        <v>151.74</v>
      </c>
      <c r="E135" s="3"/>
      <c r="F135" s="3"/>
      <c r="G135" s="17">
        <v>858.12302760000011</v>
      </c>
      <c r="H135" s="101">
        <v>185.49499999999998</v>
      </c>
      <c r="I135" s="6">
        <f t="shared" si="3"/>
        <v>5.6552196362198499</v>
      </c>
      <c r="J135" s="129"/>
      <c r="K135" s="129"/>
      <c r="M135" s="47"/>
      <c r="N135" s="43"/>
      <c r="O135" s="47"/>
      <c r="P135" s="43"/>
      <c r="V135" s="13"/>
    </row>
    <row r="136" spans="1:22" ht="15" customHeight="1">
      <c r="A136" s="8" t="s">
        <v>207</v>
      </c>
      <c r="B136" s="2" t="s">
        <v>73</v>
      </c>
      <c r="C136" s="4" t="s">
        <v>8</v>
      </c>
      <c r="D136" s="4">
        <v>185.08</v>
      </c>
      <c r="E136" s="3"/>
      <c r="F136" s="3"/>
      <c r="G136" s="17">
        <v>1047.5703435999999</v>
      </c>
      <c r="H136" s="101">
        <v>185.49499999999998</v>
      </c>
      <c r="I136" s="6">
        <f t="shared" si="3"/>
        <v>5.6600947892803104</v>
      </c>
      <c r="J136" s="129"/>
      <c r="K136" s="129"/>
      <c r="M136" s="47"/>
      <c r="N136" s="43"/>
      <c r="O136" s="47"/>
      <c r="P136" s="43"/>
      <c r="V136" s="13"/>
    </row>
    <row r="137" spans="1:22" ht="15" customHeight="1">
      <c r="A137" s="8" t="s">
        <v>208</v>
      </c>
      <c r="B137" s="2" t="s">
        <v>158</v>
      </c>
      <c r="C137" s="4" t="s">
        <v>8</v>
      </c>
      <c r="D137" s="4">
        <v>204.09999999999997</v>
      </c>
      <c r="E137" s="3"/>
      <c r="F137" s="3"/>
      <c r="G137" s="17">
        <v>1152.887326</v>
      </c>
      <c r="H137" s="101">
        <v>185.49499999999998</v>
      </c>
      <c r="I137" s="6">
        <f t="shared" si="3"/>
        <v>5.6486395198432149</v>
      </c>
      <c r="J137" s="129"/>
      <c r="K137" s="129"/>
      <c r="M137" s="47"/>
      <c r="N137" s="43"/>
      <c r="O137" s="47"/>
      <c r="P137" s="43"/>
      <c r="V137" s="13"/>
    </row>
    <row r="138" spans="1:22" ht="15" customHeight="1">
      <c r="A138" s="8" t="s">
        <v>209</v>
      </c>
      <c r="B138" s="2" t="s">
        <v>75</v>
      </c>
      <c r="C138" s="4" t="s">
        <v>8</v>
      </c>
      <c r="D138" s="4">
        <v>546.31000000000006</v>
      </c>
      <c r="E138" s="3"/>
      <c r="F138" s="3"/>
      <c r="G138" s="17">
        <v>3102.1380207999996</v>
      </c>
      <c r="H138" s="101">
        <v>245.18</v>
      </c>
      <c r="I138" s="6">
        <f t="shared" si="3"/>
        <v>5.6783474964763583</v>
      </c>
      <c r="J138" s="129"/>
      <c r="K138" s="129"/>
      <c r="M138" s="47"/>
      <c r="N138" s="43"/>
      <c r="O138" s="47"/>
      <c r="P138" s="43"/>
      <c r="V138" s="13"/>
    </row>
    <row r="139" spans="1:22" ht="15" customHeight="1">
      <c r="A139" s="8" t="s">
        <v>210</v>
      </c>
      <c r="B139" s="2" t="s">
        <v>211</v>
      </c>
      <c r="C139" s="4" t="s">
        <v>8</v>
      </c>
      <c r="D139" s="4">
        <v>776.29000000000008</v>
      </c>
      <c r="E139" s="3"/>
      <c r="F139" s="3"/>
      <c r="G139" s="17">
        <v>4377.7343087999998</v>
      </c>
      <c r="H139" s="101">
        <v>344.88499999999999</v>
      </c>
      <c r="I139" s="6">
        <f t="shared" si="3"/>
        <v>5.6393027203751167</v>
      </c>
      <c r="J139" s="129"/>
      <c r="K139" s="129"/>
      <c r="M139" s="47"/>
      <c r="N139" s="43"/>
      <c r="O139" s="47"/>
      <c r="P139" s="43"/>
      <c r="V139" s="13"/>
    </row>
    <row r="140" spans="1:22" ht="15" customHeight="1">
      <c r="A140" s="8" t="s">
        <v>212</v>
      </c>
      <c r="B140" s="2" t="s">
        <v>213</v>
      </c>
      <c r="C140" s="4" t="s">
        <v>8</v>
      </c>
      <c r="D140" s="4">
        <v>946.37000000000012</v>
      </c>
      <c r="E140" s="3"/>
      <c r="F140" s="3"/>
      <c r="G140" s="17">
        <v>5308.8782344000001</v>
      </c>
      <c r="H140" s="101">
        <v>344.88499999999999</v>
      </c>
      <c r="I140" s="6">
        <f t="shared" si="3"/>
        <v>5.6097279440388004</v>
      </c>
      <c r="J140" s="129"/>
      <c r="K140" s="129"/>
      <c r="M140" s="47"/>
      <c r="N140" s="43"/>
      <c r="O140" s="47"/>
      <c r="P140" s="43"/>
      <c r="V140" s="13"/>
    </row>
    <row r="141" spans="1:22">
      <c r="A141" s="132" t="s">
        <v>214</v>
      </c>
      <c r="B141" s="133"/>
      <c r="C141" s="133"/>
      <c r="D141" s="133"/>
      <c r="E141" s="120"/>
      <c r="F141" s="120"/>
      <c r="G141" s="133"/>
      <c r="H141" s="134"/>
      <c r="I141" s="7"/>
      <c r="J141" s="129"/>
      <c r="K141" s="129"/>
      <c r="L141" s="14"/>
      <c r="M141" s="14"/>
      <c r="N141" s="14"/>
      <c r="O141" s="9"/>
      <c r="P141" s="9"/>
      <c r="V141" s="28"/>
    </row>
    <row r="142" spans="1:22" ht="15" customHeight="1">
      <c r="A142" s="8" t="s">
        <v>215</v>
      </c>
      <c r="B142" s="2" t="s">
        <v>205</v>
      </c>
      <c r="C142" s="4" t="s">
        <v>8</v>
      </c>
      <c r="D142" s="4">
        <v>133.26</v>
      </c>
      <c r="E142" s="3"/>
      <c r="F142" s="3"/>
      <c r="G142" s="17">
        <v>787.70467239999994</v>
      </c>
      <c r="H142" s="101">
        <v>159.38999999999999</v>
      </c>
      <c r="I142" s="6">
        <f t="shared" si="3"/>
        <v>5.9110361128620736</v>
      </c>
      <c r="J142" s="129"/>
      <c r="K142" s="129"/>
      <c r="M142" s="47"/>
      <c r="N142" s="43"/>
      <c r="O142" s="47"/>
      <c r="P142" s="43"/>
      <c r="V142" s="13"/>
    </row>
    <row r="143" spans="1:22" ht="15" customHeight="1">
      <c r="A143" s="8" t="s">
        <v>216</v>
      </c>
      <c r="B143" s="2" t="s">
        <v>71</v>
      </c>
      <c r="C143" s="4" t="s">
        <v>8</v>
      </c>
      <c r="D143" s="4">
        <v>150.62</v>
      </c>
      <c r="E143" s="3"/>
      <c r="F143" s="3"/>
      <c r="G143" s="17">
        <v>945.08019039999999</v>
      </c>
      <c r="H143" s="101">
        <v>185.49499999999998</v>
      </c>
      <c r="I143" s="6">
        <f t="shared" si="3"/>
        <v>6.274599591023768</v>
      </c>
      <c r="J143" s="129"/>
      <c r="K143" s="129"/>
      <c r="M143" s="47"/>
      <c r="N143" s="43"/>
      <c r="O143" s="47"/>
      <c r="P143" s="43"/>
      <c r="V143" s="13"/>
    </row>
    <row r="144" spans="1:22" ht="15" customHeight="1">
      <c r="A144" s="8" t="s">
        <v>217</v>
      </c>
      <c r="B144" s="2" t="s">
        <v>73</v>
      </c>
      <c r="C144" s="4" t="s">
        <v>8</v>
      </c>
      <c r="D144" s="4">
        <v>184.23</v>
      </c>
      <c r="E144" s="3"/>
      <c r="F144" s="3"/>
      <c r="G144" s="17">
        <v>1124.8852952</v>
      </c>
      <c r="H144" s="101">
        <v>185.49499999999998</v>
      </c>
      <c r="I144" s="6">
        <f t="shared" si="3"/>
        <v>6.1058746957607344</v>
      </c>
      <c r="J144" s="129"/>
      <c r="K144" s="129"/>
      <c r="M144" s="47"/>
      <c r="N144" s="43"/>
      <c r="O144" s="47"/>
      <c r="P144" s="43"/>
      <c r="V144" s="13"/>
    </row>
    <row r="145" spans="1:22" ht="15" customHeight="1">
      <c r="A145" s="8" t="s">
        <v>218</v>
      </c>
      <c r="B145" s="2" t="s">
        <v>158</v>
      </c>
      <c r="C145" s="4" t="s">
        <v>8</v>
      </c>
      <c r="D145" s="4">
        <v>203.47999999999996</v>
      </c>
      <c r="E145" s="3"/>
      <c r="F145" s="3"/>
      <c r="G145" s="17">
        <v>1233.5844576</v>
      </c>
      <c r="H145" s="101">
        <v>185.49499999999998</v>
      </c>
      <c r="I145" s="6">
        <f t="shared" si="3"/>
        <v>6.0624359032828785</v>
      </c>
      <c r="J145" s="129"/>
      <c r="K145" s="129"/>
      <c r="M145" s="47"/>
      <c r="N145" s="43"/>
      <c r="O145" s="47"/>
      <c r="P145" s="43"/>
      <c r="V145" s="13"/>
    </row>
    <row r="146" spans="1:22">
      <c r="A146" s="132" t="s">
        <v>219</v>
      </c>
      <c r="B146" s="133"/>
      <c r="C146" s="133"/>
      <c r="D146" s="133"/>
      <c r="E146" s="120"/>
      <c r="F146" s="120"/>
      <c r="G146" s="133"/>
      <c r="H146" s="134"/>
      <c r="I146" s="7"/>
      <c r="J146" s="129"/>
      <c r="K146" s="129"/>
      <c r="L146" s="14"/>
      <c r="M146" s="14"/>
      <c r="N146" s="14"/>
      <c r="O146" s="9"/>
      <c r="P146" s="9"/>
      <c r="Q146" s="37"/>
      <c r="V146" s="28"/>
    </row>
    <row r="147" spans="1:22" ht="15" customHeight="1">
      <c r="A147" s="8" t="s">
        <v>220</v>
      </c>
      <c r="B147" s="2" t="s">
        <v>205</v>
      </c>
      <c r="C147" s="4" t="s">
        <v>8</v>
      </c>
      <c r="D147" s="4">
        <v>112.38</v>
      </c>
      <c r="E147" s="3"/>
      <c r="F147" s="3"/>
      <c r="G147" s="17">
        <v>677.43655720000004</v>
      </c>
      <c r="H147" s="101">
        <v>159.38999999999999</v>
      </c>
      <c r="I147" s="6">
        <f t="shared" si="3"/>
        <v>6.0280882470190429</v>
      </c>
      <c r="J147" s="129"/>
      <c r="K147" s="129"/>
      <c r="M147" s="47"/>
      <c r="N147" s="43"/>
      <c r="O147" s="47"/>
      <c r="P147" s="43"/>
      <c r="V147" s="13"/>
    </row>
    <row r="148" spans="1:22" ht="15" customHeight="1">
      <c r="A148" s="8" t="s">
        <v>221</v>
      </c>
      <c r="B148" s="2" t="s">
        <v>71</v>
      </c>
      <c r="C148" s="4" t="s">
        <v>8</v>
      </c>
      <c r="D148" s="4">
        <v>158.55999999999997</v>
      </c>
      <c r="E148" s="3"/>
      <c r="F148" s="3"/>
      <c r="G148" s="17">
        <v>987.01164799999992</v>
      </c>
      <c r="H148" s="101">
        <v>185.49499999999998</v>
      </c>
      <c r="I148" s="6">
        <f t="shared" si="3"/>
        <v>6.2248464177598395</v>
      </c>
      <c r="J148" s="129"/>
      <c r="K148" s="129"/>
      <c r="M148" s="47"/>
      <c r="N148" s="43"/>
      <c r="O148" s="47"/>
      <c r="P148" s="43"/>
      <c r="V148" s="13"/>
    </row>
    <row r="149" spans="1:22" ht="15" customHeight="1">
      <c r="A149" s="8" t="s">
        <v>222</v>
      </c>
      <c r="B149" s="2" t="s">
        <v>73</v>
      </c>
      <c r="C149" s="4" t="s">
        <v>8</v>
      </c>
      <c r="D149" s="4">
        <v>194.61</v>
      </c>
      <c r="E149" s="3"/>
      <c r="F149" s="3"/>
      <c r="G149" s="17">
        <v>1179.7024903999998</v>
      </c>
      <c r="H149" s="101">
        <v>185.49499999999998</v>
      </c>
      <c r="I149" s="6">
        <f t="shared" si="3"/>
        <v>6.0618801212681754</v>
      </c>
      <c r="J149" s="129"/>
      <c r="K149" s="129"/>
      <c r="M149" s="47"/>
      <c r="N149" s="43"/>
      <c r="O149" s="47"/>
      <c r="P149" s="43"/>
      <c r="V149" s="13"/>
    </row>
    <row r="150" spans="1:22">
      <c r="A150" s="132" t="s">
        <v>223</v>
      </c>
      <c r="B150" s="133"/>
      <c r="C150" s="133"/>
      <c r="D150" s="133"/>
      <c r="E150" s="120"/>
      <c r="F150" s="120"/>
      <c r="G150" s="133"/>
      <c r="H150" s="134"/>
      <c r="I150" s="7"/>
      <c r="J150" s="129"/>
      <c r="K150" s="129"/>
      <c r="L150" s="14"/>
      <c r="M150" s="14"/>
      <c r="N150" s="14"/>
      <c r="O150" s="9"/>
      <c r="P150" s="9"/>
      <c r="Q150" s="37"/>
      <c r="V150" s="28"/>
    </row>
    <row r="151" spans="1:22" ht="15" customHeight="1">
      <c r="A151" s="8" t="s">
        <v>224</v>
      </c>
      <c r="B151" s="2" t="s">
        <v>205</v>
      </c>
      <c r="C151" s="4" t="s">
        <v>8</v>
      </c>
      <c r="D151" s="4">
        <v>107.18</v>
      </c>
      <c r="E151" s="3"/>
      <c r="F151" s="3"/>
      <c r="G151" s="17">
        <v>649.97514920000003</v>
      </c>
      <c r="H151" s="101">
        <v>159.38999999999999</v>
      </c>
      <c r="I151" s="6">
        <f t="shared" si="3"/>
        <v>6.0643324239596943</v>
      </c>
      <c r="J151" s="129"/>
      <c r="K151" s="129"/>
      <c r="M151" s="47"/>
      <c r="N151" s="43"/>
      <c r="O151" s="47"/>
      <c r="P151" s="43"/>
      <c r="V151" s="13"/>
    </row>
    <row r="152" spans="1:22" ht="15" customHeight="1">
      <c r="A152" s="8" t="s">
        <v>225</v>
      </c>
      <c r="B152" s="2" t="s">
        <v>71</v>
      </c>
      <c r="C152" s="4" t="s">
        <v>8</v>
      </c>
      <c r="D152" s="4">
        <v>125.28</v>
      </c>
      <c r="E152" s="3"/>
      <c r="F152" s="3"/>
      <c r="G152" s="17">
        <v>811.25863680000009</v>
      </c>
      <c r="H152" s="101">
        <v>185.49499999999998</v>
      </c>
      <c r="I152" s="6">
        <f t="shared" si="3"/>
        <v>6.4755638314176256</v>
      </c>
      <c r="J152" s="129"/>
      <c r="K152" s="129"/>
      <c r="M152" s="47"/>
      <c r="N152" s="43"/>
      <c r="O152" s="47"/>
      <c r="P152" s="43"/>
      <c r="V152" s="13"/>
    </row>
    <row r="153" spans="1:22" ht="15" customHeight="1">
      <c r="A153" s="8" t="s">
        <v>226</v>
      </c>
      <c r="B153" s="2" t="s">
        <v>73</v>
      </c>
      <c r="C153" s="4" t="s">
        <v>8</v>
      </c>
      <c r="D153" s="4">
        <v>185.08</v>
      </c>
      <c r="E153" s="3"/>
      <c r="F153" s="3"/>
      <c r="G153" s="17">
        <v>1129.3741791999998</v>
      </c>
      <c r="H153" s="101">
        <v>185.49499999999998</v>
      </c>
      <c r="I153" s="6">
        <f t="shared" si="3"/>
        <v>6.102086552842013</v>
      </c>
      <c r="J153" s="129"/>
      <c r="K153" s="129"/>
      <c r="M153" s="47"/>
      <c r="N153" s="43"/>
      <c r="O153" s="47"/>
      <c r="P153" s="43"/>
      <c r="V153" s="13"/>
    </row>
    <row r="154" spans="1:22" ht="15" customHeight="1">
      <c r="A154" s="8" t="s">
        <v>227</v>
      </c>
      <c r="B154" s="2" t="s">
        <v>158</v>
      </c>
      <c r="C154" s="4" t="s">
        <v>8</v>
      </c>
      <c r="D154" s="4">
        <v>127.86000000000001</v>
      </c>
      <c r="E154" s="3"/>
      <c r="F154" s="3"/>
      <c r="G154" s="17">
        <v>834.23221280000007</v>
      </c>
      <c r="H154" s="101">
        <v>185.49499999999998</v>
      </c>
      <c r="I154" s="6">
        <f t="shared" si="3"/>
        <v>6.5245754168621932</v>
      </c>
      <c r="J154" s="129"/>
      <c r="K154" s="129"/>
      <c r="M154" s="47"/>
      <c r="N154" s="43"/>
      <c r="O154" s="47"/>
      <c r="P154" s="43"/>
      <c r="V154" s="13"/>
    </row>
    <row r="155" spans="1:22" ht="15" customHeight="1">
      <c r="A155" s="8" t="s">
        <v>228</v>
      </c>
      <c r="B155" s="2" t="s">
        <v>75</v>
      </c>
      <c r="C155" s="4" t="s">
        <v>8</v>
      </c>
      <c r="D155" s="4">
        <v>546.31000000000006</v>
      </c>
      <c r="E155" s="3"/>
      <c r="F155" s="3"/>
      <c r="G155" s="17">
        <v>3102.1380207999996</v>
      </c>
      <c r="H155" s="101">
        <v>245.18</v>
      </c>
      <c r="I155" s="6">
        <f t="shared" si="3"/>
        <v>5.6783474964763583</v>
      </c>
      <c r="J155" s="129"/>
      <c r="K155" s="129"/>
      <c r="M155" s="47"/>
      <c r="N155" s="43"/>
      <c r="O155" s="47"/>
      <c r="P155" s="43"/>
      <c r="V155" s="13"/>
    </row>
    <row r="156" spans="1:22" ht="15" customHeight="1">
      <c r="A156" s="8" t="s">
        <v>229</v>
      </c>
      <c r="B156" s="2" t="s">
        <v>211</v>
      </c>
      <c r="C156" s="4" t="s">
        <v>8</v>
      </c>
      <c r="D156" s="4">
        <v>776.29000000000008</v>
      </c>
      <c r="E156" s="3"/>
      <c r="F156" s="3"/>
      <c r="G156" s="17">
        <v>4377.7343087999998</v>
      </c>
      <c r="H156" s="101">
        <v>344.88499999999999</v>
      </c>
      <c r="I156" s="6">
        <f t="shared" si="3"/>
        <v>5.6393027203751167</v>
      </c>
      <c r="J156" s="129"/>
      <c r="K156" s="129"/>
      <c r="M156" s="47"/>
      <c r="N156" s="43"/>
      <c r="O156" s="47"/>
      <c r="P156" s="43"/>
      <c r="V156" s="13"/>
    </row>
    <row r="157" spans="1:22" ht="15" customHeight="1">
      <c r="A157" s="8" t="s">
        <v>230</v>
      </c>
      <c r="B157" s="2" t="s">
        <v>213</v>
      </c>
      <c r="C157" s="4" t="s">
        <v>8</v>
      </c>
      <c r="D157" s="4">
        <v>946.37000000000012</v>
      </c>
      <c r="E157" s="3"/>
      <c r="F157" s="3"/>
      <c r="G157" s="17">
        <v>5308.8782344000001</v>
      </c>
      <c r="H157" s="101">
        <v>344.88499999999999</v>
      </c>
      <c r="I157" s="6">
        <f t="shared" si="3"/>
        <v>5.6097279440388004</v>
      </c>
      <c r="J157" s="129"/>
      <c r="K157" s="129"/>
      <c r="M157" s="47"/>
      <c r="N157" s="43"/>
      <c r="O157" s="47"/>
      <c r="P157" s="43"/>
      <c r="V157" s="13"/>
    </row>
    <row r="158" spans="1:22">
      <c r="A158" s="132" t="s">
        <v>231</v>
      </c>
      <c r="B158" s="133"/>
      <c r="C158" s="133"/>
      <c r="D158" s="133"/>
      <c r="E158" s="120"/>
      <c r="F158" s="120"/>
      <c r="G158" s="133"/>
      <c r="H158" s="134"/>
      <c r="I158" s="7"/>
      <c r="J158" s="129"/>
      <c r="K158" s="129"/>
      <c r="L158" s="14"/>
      <c r="M158" s="14"/>
      <c r="N158" s="14"/>
      <c r="O158" s="9"/>
      <c r="P158" s="9"/>
      <c r="Q158" s="37"/>
      <c r="V158" s="28"/>
    </row>
    <row r="159" spans="1:22" ht="15" customHeight="1">
      <c r="A159" s="8" t="s">
        <v>232</v>
      </c>
      <c r="B159" s="2" t="s">
        <v>233</v>
      </c>
      <c r="C159" s="4" t="s">
        <v>8</v>
      </c>
      <c r="D159" s="4">
        <v>113.41</v>
      </c>
      <c r="E159" s="3"/>
      <c r="F159" s="3"/>
      <c r="G159" s="17">
        <v>658.75177480000002</v>
      </c>
      <c r="H159" s="101">
        <v>185.49499999999998</v>
      </c>
      <c r="I159" s="6">
        <f t="shared" si="3"/>
        <v>5.8085863221938103</v>
      </c>
      <c r="J159" s="129"/>
      <c r="K159" s="129"/>
      <c r="M159" s="47"/>
      <c r="N159" s="43"/>
      <c r="O159" s="47"/>
      <c r="P159" s="43"/>
      <c r="V159" s="13"/>
    </row>
    <row r="160" spans="1:22" ht="15" customHeight="1">
      <c r="A160" s="8" t="s">
        <v>234</v>
      </c>
      <c r="B160" s="2" t="s">
        <v>75</v>
      </c>
      <c r="C160" s="4" t="s">
        <v>8</v>
      </c>
      <c r="D160" s="4">
        <v>154.79999999999998</v>
      </c>
      <c r="E160" s="3"/>
      <c r="F160" s="3"/>
      <c r="G160" s="17">
        <v>871.6595324000001</v>
      </c>
      <c r="H160" s="101">
        <v>185.49499999999998</v>
      </c>
      <c r="I160" s="6">
        <f t="shared" si="3"/>
        <v>5.6308755322997426</v>
      </c>
      <c r="J160" s="129"/>
      <c r="K160" s="129"/>
      <c r="M160" s="47"/>
      <c r="N160" s="43"/>
      <c r="O160" s="47"/>
      <c r="P160" s="43"/>
      <c r="V160" s="13"/>
    </row>
    <row r="161" spans="1:22" ht="15" customHeight="1">
      <c r="A161" s="8" t="s">
        <v>235</v>
      </c>
      <c r="B161" s="2" t="s">
        <v>211</v>
      </c>
      <c r="C161" s="4" t="s">
        <v>8</v>
      </c>
      <c r="D161" s="4">
        <v>199.39</v>
      </c>
      <c r="E161" s="3"/>
      <c r="F161" s="3"/>
      <c r="G161" s="17">
        <v>1120.4910911999998</v>
      </c>
      <c r="H161" s="101">
        <v>197.91500000000002</v>
      </c>
      <c r="I161" s="6">
        <f t="shared" si="3"/>
        <v>5.6195952214253468</v>
      </c>
      <c r="J161" s="129"/>
      <c r="K161" s="129"/>
      <c r="M161" s="47"/>
      <c r="N161" s="43"/>
      <c r="O161" s="47"/>
      <c r="P161" s="43"/>
      <c r="V161" s="13"/>
    </row>
    <row r="162" spans="1:22" ht="15" customHeight="1">
      <c r="A162" s="8" t="s">
        <v>236</v>
      </c>
      <c r="B162" s="2" t="s">
        <v>237</v>
      </c>
      <c r="C162" s="4" t="s">
        <v>8</v>
      </c>
      <c r="D162" s="4">
        <v>326.18</v>
      </c>
      <c r="E162" s="3"/>
      <c r="F162" s="3"/>
      <c r="G162" s="17">
        <v>1836.6295711999999</v>
      </c>
      <c r="H162" s="101">
        <v>344.88499999999999</v>
      </c>
      <c r="I162" s="6">
        <f t="shared" si="3"/>
        <v>5.6307240517505663</v>
      </c>
      <c r="J162" s="129"/>
      <c r="K162" s="129"/>
      <c r="M162" s="47"/>
      <c r="N162" s="43"/>
      <c r="O162" s="47"/>
      <c r="P162" s="43"/>
      <c r="V162" s="13"/>
    </row>
    <row r="163" spans="1:22" ht="15" customHeight="1">
      <c r="A163" s="8" t="s">
        <v>238</v>
      </c>
      <c r="B163" s="2" t="s">
        <v>164</v>
      </c>
      <c r="C163" s="4" t="s">
        <v>8</v>
      </c>
      <c r="D163" s="4">
        <v>614.01</v>
      </c>
      <c r="E163" s="3"/>
      <c r="F163" s="3"/>
      <c r="G163" s="17">
        <v>3534.5068647999997</v>
      </c>
      <c r="H163" s="101">
        <v>383.41</v>
      </c>
      <c r="I163" s="6">
        <f t="shared" si="3"/>
        <v>5.7564320854709203</v>
      </c>
      <c r="J163" s="129"/>
      <c r="K163" s="129"/>
      <c r="M163" s="47"/>
      <c r="N163" s="43"/>
      <c r="O163" s="47"/>
      <c r="P163" s="43"/>
      <c r="V163" s="13"/>
    </row>
    <row r="164" spans="1:22" ht="15" customHeight="1">
      <c r="A164" s="8" t="s">
        <v>239</v>
      </c>
      <c r="B164" s="2" t="s">
        <v>166</v>
      </c>
      <c r="C164" s="4" t="s">
        <v>8</v>
      </c>
      <c r="D164" s="4">
        <v>989.26</v>
      </c>
      <c r="E164" s="3"/>
      <c r="F164" s="3"/>
      <c r="G164" s="17">
        <v>5548.5261487999996</v>
      </c>
      <c r="H164" s="101">
        <v>383.41</v>
      </c>
      <c r="I164" s="6">
        <f t="shared" si="3"/>
        <v>5.6087642771364452</v>
      </c>
      <c r="J164" s="129"/>
      <c r="K164" s="129"/>
      <c r="M164" s="47"/>
      <c r="N164" s="43"/>
      <c r="O164" s="47"/>
      <c r="P164" s="43"/>
      <c r="V164" s="13"/>
    </row>
    <row r="165" spans="1:22">
      <c r="A165" s="132" t="s">
        <v>240</v>
      </c>
      <c r="B165" s="133"/>
      <c r="C165" s="133"/>
      <c r="D165" s="133"/>
      <c r="E165" s="120"/>
      <c r="F165" s="120"/>
      <c r="G165" s="133"/>
      <c r="H165" s="134"/>
      <c r="I165" s="7"/>
      <c r="J165" s="129"/>
      <c r="K165" s="129"/>
      <c r="L165" s="14"/>
      <c r="M165" s="14"/>
      <c r="N165" s="14"/>
      <c r="O165" s="9"/>
      <c r="P165" s="9"/>
      <c r="Q165" s="37"/>
      <c r="V165" s="28"/>
    </row>
    <row r="166" spans="1:22" ht="15" customHeight="1">
      <c r="A166" s="8" t="s">
        <v>241</v>
      </c>
      <c r="B166" s="2" t="s">
        <v>233</v>
      </c>
      <c r="C166" s="4" t="s">
        <v>8</v>
      </c>
      <c r="D166" s="4">
        <v>109.93</v>
      </c>
      <c r="E166" s="3"/>
      <c r="F166" s="3"/>
      <c r="G166" s="17">
        <v>714.04016079999997</v>
      </c>
      <c r="H166" s="101">
        <v>185.49499999999998</v>
      </c>
      <c r="I166" s="6">
        <f t="shared" si="3"/>
        <v>6.4954076303101971</v>
      </c>
      <c r="J166" s="129"/>
      <c r="K166" s="129"/>
      <c r="M166" s="47"/>
      <c r="N166" s="43"/>
      <c r="O166" s="47"/>
      <c r="P166" s="43"/>
      <c r="V166" s="13"/>
    </row>
    <row r="167" spans="1:22" ht="15" customHeight="1">
      <c r="A167" s="8" t="s">
        <v>242</v>
      </c>
      <c r="B167" s="2" t="s">
        <v>75</v>
      </c>
      <c r="C167" s="4" t="s">
        <v>8</v>
      </c>
      <c r="D167" s="4">
        <v>152.01</v>
      </c>
      <c r="E167" s="3"/>
      <c r="F167" s="3"/>
      <c r="G167" s="17">
        <v>951.49928399999999</v>
      </c>
      <c r="H167" s="101">
        <v>185.49499999999998</v>
      </c>
      <c r="I167" s="6">
        <f t="shared" ref="I167:I230" si="4">(G167/D167)</f>
        <v>6.2594519044799686</v>
      </c>
      <c r="J167" s="129"/>
      <c r="K167" s="129"/>
      <c r="M167" s="47"/>
      <c r="N167" s="43"/>
      <c r="O167" s="47"/>
      <c r="P167" s="43"/>
      <c r="V167" s="13"/>
    </row>
    <row r="168" spans="1:22" ht="15" customHeight="1">
      <c r="A168" s="8" t="s">
        <v>243</v>
      </c>
      <c r="B168" s="2" t="s">
        <v>211</v>
      </c>
      <c r="C168" s="4" t="s">
        <v>8</v>
      </c>
      <c r="D168" s="4">
        <v>196.22</v>
      </c>
      <c r="E168" s="3"/>
      <c r="F168" s="3"/>
      <c r="G168" s="17">
        <v>1194.2960448000001</v>
      </c>
      <c r="H168" s="101">
        <v>197.91500000000002</v>
      </c>
      <c r="I168" s="6">
        <f t="shared" si="4"/>
        <v>6.086515364386913</v>
      </c>
      <c r="J168" s="129"/>
      <c r="K168" s="129"/>
      <c r="M168" s="47"/>
      <c r="N168" s="43"/>
      <c r="O168" s="47"/>
      <c r="P168" s="43"/>
      <c r="V168" s="13"/>
    </row>
    <row r="169" spans="1:22" ht="15" customHeight="1">
      <c r="A169" s="8" t="s">
        <v>244</v>
      </c>
      <c r="B169" s="2" t="s">
        <v>237</v>
      </c>
      <c r="C169" s="4" t="s">
        <v>8</v>
      </c>
      <c r="D169" s="4">
        <v>326.75</v>
      </c>
      <c r="E169" s="3"/>
      <c r="F169" s="3"/>
      <c r="G169" s="17">
        <v>1988.1766935999999</v>
      </c>
      <c r="H169" s="101">
        <v>344.88499999999999</v>
      </c>
      <c r="I169" s="6">
        <f t="shared" si="4"/>
        <v>6.0847029643458299</v>
      </c>
      <c r="J169" s="129"/>
      <c r="K169" s="129"/>
      <c r="M169" s="47"/>
      <c r="N169" s="43"/>
      <c r="O169" s="47"/>
      <c r="P169" s="43"/>
      <c r="V169" s="13"/>
    </row>
    <row r="170" spans="1:22" ht="15" customHeight="1">
      <c r="A170" s="8" t="s">
        <v>245</v>
      </c>
      <c r="B170" s="2" t="s">
        <v>164</v>
      </c>
      <c r="C170" s="4" t="s">
        <v>8</v>
      </c>
      <c r="D170" s="4">
        <v>615.16999999999996</v>
      </c>
      <c r="E170" s="3"/>
      <c r="F170" s="3"/>
      <c r="G170" s="17">
        <v>3540.6328711999995</v>
      </c>
      <c r="H170" s="101">
        <v>383.41</v>
      </c>
      <c r="I170" s="6">
        <f t="shared" si="4"/>
        <v>5.7555356587609925</v>
      </c>
      <c r="J170" s="129"/>
      <c r="K170" s="129"/>
      <c r="M170" s="47"/>
      <c r="N170" s="43"/>
      <c r="O170" s="47"/>
      <c r="P170" s="43"/>
      <c r="V170" s="13"/>
    </row>
    <row r="171" spans="1:22" ht="15" customHeight="1">
      <c r="A171" s="8" t="s">
        <v>246</v>
      </c>
      <c r="B171" s="2" t="s">
        <v>166</v>
      </c>
      <c r="C171" s="4" t="s">
        <v>8</v>
      </c>
      <c r="D171" s="4">
        <v>985.20000000000016</v>
      </c>
      <c r="E171" s="3"/>
      <c r="F171" s="3"/>
      <c r="G171" s="17">
        <v>5527.0851264000003</v>
      </c>
      <c r="H171" s="101">
        <v>383.41</v>
      </c>
      <c r="I171" s="6">
        <f t="shared" si="4"/>
        <v>5.6101148258221674</v>
      </c>
      <c r="J171" s="129"/>
      <c r="K171" s="129"/>
      <c r="M171" s="47"/>
      <c r="N171" s="43"/>
      <c r="O171" s="47"/>
      <c r="P171" s="43"/>
      <c r="V171" s="13"/>
    </row>
    <row r="172" spans="1:22">
      <c r="A172" s="132" t="s">
        <v>247</v>
      </c>
      <c r="B172" s="133"/>
      <c r="C172" s="133"/>
      <c r="D172" s="133"/>
      <c r="E172" s="120"/>
      <c r="F172" s="120"/>
      <c r="G172" s="133"/>
      <c r="H172" s="134"/>
      <c r="I172" s="7"/>
      <c r="J172" s="129"/>
      <c r="K172" s="129"/>
      <c r="L172" s="14"/>
      <c r="M172" s="14"/>
      <c r="N172" s="14"/>
      <c r="O172" s="9"/>
      <c r="P172" s="9"/>
      <c r="Q172" s="37"/>
      <c r="V172" s="28"/>
    </row>
    <row r="173" spans="1:22" ht="15" customHeight="1">
      <c r="A173" s="8" t="s">
        <v>248</v>
      </c>
      <c r="B173" s="2" t="s">
        <v>233</v>
      </c>
      <c r="C173" s="4" t="s">
        <v>8</v>
      </c>
      <c r="D173" s="4">
        <v>120.83000000000001</v>
      </c>
      <c r="E173" s="3"/>
      <c r="F173" s="3"/>
      <c r="G173" s="17">
        <v>771.6034967999999</v>
      </c>
      <c r="H173" s="101">
        <v>185.49499999999998</v>
      </c>
      <c r="I173" s="6">
        <f t="shared" si="4"/>
        <v>6.385860273110981</v>
      </c>
      <c r="J173" s="129"/>
      <c r="K173" s="129"/>
      <c r="M173" s="47"/>
      <c r="N173" s="43"/>
      <c r="O173" s="47"/>
      <c r="P173" s="43"/>
      <c r="V173" s="13"/>
    </row>
    <row r="174" spans="1:22" ht="15" customHeight="1">
      <c r="A174" s="8" t="s">
        <v>249</v>
      </c>
      <c r="B174" s="2" t="s">
        <v>75</v>
      </c>
      <c r="C174" s="4" t="s">
        <v>8</v>
      </c>
      <c r="D174" s="4">
        <v>234.86</v>
      </c>
      <c r="E174" s="3"/>
      <c r="F174" s="3"/>
      <c r="G174" s="17">
        <v>1389.0334480000001</v>
      </c>
      <c r="H174" s="101">
        <v>185.49499999999998</v>
      </c>
      <c r="I174" s="6">
        <f t="shared" si="4"/>
        <v>5.9143040449629565</v>
      </c>
      <c r="J174" s="129"/>
      <c r="K174" s="129"/>
      <c r="M174" s="47"/>
      <c r="N174" s="43"/>
      <c r="O174" s="47"/>
      <c r="P174" s="43"/>
      <c r="V174" s="13"/>
    </row>
    <row r="175" spans="1:22" ht="15" customHeight="1">
      <c r="A175" s="8" t="s">
        <v>250</v>
      </c>
      <c r="B175" s="2" t="s">
        <v>237</v>
      </c>
      <c r="C175" s="4" t="s">
        <v>8</v>
      </c>
      <c r="D175" s="4">
        <v>249.19</v>
      </c>
      <c r="E175" s="3"/>
      <c r="F175" s="3"/>
      <c r="G175" s="17">
        <v>1578.5792311999999</v>
      </c>
      <c r="H175" s="101">
        <v>344.88499999999999</v>
      </c>
      <c r="I175" s="6">
        <f t="shared" si="4"/>
        <v>6.33484181227176</v>
      </c>
      <c r="J175" s="129"/>
      <c r="K175" s="129"/>
      <c r="M175" s="47"/>
      <c r="N175" s="43"/>
      <c r="O175" s="47"/>
      <c r="P175" s="43"/>
      <c r="V175" s="13"/>
    </row>
    <row r="176" spans="1:22">
      <c r="A176" s="132" t="s">
        <v>251</v>
      </c>
      <c r="B176" s="133"/>
      <c r="C176" s="133"/>
      <c r="D176" s="133"/>
      <c r="E176" s="120"/>
      <c r="F176" s="120"/>
      <c r="G176" s="133"/>
      <c r="H176" s="134"/>
      <c r="I176" s="7"/>
      <c r="J176" s="129"/>
      <c r="K176" s="129"/>
      <c r="L176" s="14"/>
      <c r="M176" s="14"/>
      <c r="N176" s="14"/>
      <c r="O176" s="9"/>
      <c r="P176" s="9"/>
      <c r="Q176" s="37"/>
      <c r="V176" s="28"/>
    </row>
    <row r="177" spans="1:22" ht="15" customHeight="1">
      <c r="A177" s="8" t="s">
        <v>252</v>
      </c>
      <c r="B177" s="2" t="s">
        <v>233</v>
      </c>
      <c r="C177" s="4" t="s">
        <v>8</v>
      </c>
      <c r="D177" s="4">
        <v>110.03</v>
      </c>
      <c r="E177" s="3"/>
      <c r="F177" s="3"/>
      <c r="G177" s="17">
        <v>650.26224000000002</v>
      </c>
      <c r="H177" s="101">
        <v>185.49499999999998</v>
      </c>
      <c r="I177" s="6">
        <f t="shared" si="4"/>
        <v>5.9098631282377534</v>
      </c>
      <c r="J177" s="129"/>
      <c r="K177" s="129"/>
      <c r="M177" s="47"/>
      <c r="N177" s="43"/>
      <c r="O177" s="47"/>
      <c r="P177" s="43"/>
      <c r="V177" s="13"/>
    </row>
    <row r="178" spans="1:22" ht="15" customHeight="1">
      <c r="A178" s="8" t="s">
        <v>253</v>
      </c>
      <c r="B178" s="2" t="s">
        <v>75</v>
      </c>
      <c r="C178" s="4" t="s">
        <v>8</v>
      </c>
      <c r="D178" s="4">
        <v>125.52000000000001</v>
      </c>
      <c r="E178" s="3"/>
      <c r="F178" s="3"/>
      <c r="G178" s="17">
        <v>778.94119680000006</v>
      </c>
      <c r="H178" s="101">
        <v>185.49499999999998</v>
      </c>
      <c r="I178" s="6">
        <f t="shared" si="4"/>
        <v>6.2057138049713192</v>
      </c>
      <c r="J178" s="129"/>
      <c r="K178" s="129"/>
      <c r="M178" s="47"/>
      <c r="N178" s="43"/>
      <c r="O178" s="47"/>
      <c r="P178" s="43"/>
      <c r="V178" s="13"/>
    </row>
    <row r="179" spans="1:22" ht="15" customHeight="1">
      <c r="A179" s="8" t="s">
        <v>254</v>
      </c>
      <c r="B179" s="2" t="s">
        <v>211</v>
      </c>
      <c r="C179" s="4" t="s">
        <v>8</v>
      </c>
      <c r="D179" s="4">
        <v>199.39</v>
      </c>
      <c r="E179" s="3"/>
      <c r="F179" s="3"/>
      <c r="G179" s="17">
        <v>1102.6129824000002</v>
      </c>
      <c r="H179" s="101">
        <v>197.91500000000002</v>
      </c>
      <c r="I179" s="6">
        <f t="shared" si="4"/>
        <v>5.5299312021666092</v>
      </c>
      <c r="J179" s="129"/>
      <c r="K179" s="129"/>
      <c r="M179" s="47"/>
      <c r="N179" s="43"/>
      <c r="O179" s="47"/>
      <c r="P179" s="43"/>
      <c r="V179" s="13"/>
    </row>
    <row r="180" spans="1:22" ht="15" customHeight="1">
      <c r="A180" s="8" t="s">
        <v>255</v>
      </c>
      <c r="B180" s="2" t="s">
        <v>237</v>
      </c>
      <c r="C180" s="4" t="s">
        <v>8</v>
      </c>
      <c r="D180" s="4">
        <v>331.36</v>
      </c>
      <c r="E180" s="3"/>
      <c r="F180" s="3"/>
      <c r="G180" s="17">
        <v>1833.8038991999999</v>
      </c>
      <c r="H180" s="101">
        <v>351.66999999999996</v>
      </c>
      <c r="I180" s="6">
        <f t="shared" si="4"/>
        <v>5.5341740077257358</v>
      </c>
      <c r="J180" s="129"/>
      <c r="K180" s="129"/>
      <c r="M180" s="47"/>
      <c r="N180" s="43"/>
      <c r="O180" s="47"/>
      <c r="P180" s="43"/>
      <c r="V180" s="13"/>
    </row>
    <row r="181" spans="1:22" ht="15" customHeight="1">
      <c r="A181" s="8" t="s">
        <v>256</v>
      </c>
      <c r="B181" s="2" t="s">
        <v>164</v>
      </c>
      <c r="C181" s="4" t="s">
        <v>8</v>
      </c>
      <c r="D181" s="4">
        <v>614.01</v>
      </c>
      <c r="E181" s="3"/>
      <c r="F181" s="3"/>
      <c r="G181" s="17">
        <v>3400.0989264</v>
      </c>
      <c r="H181" s="101">
        <v>383.41</v>
      </c>
      <c r="I181" s="6">
        <f t="shared" si="4"/>
        <v>5.5375302135144375</v>
      </c>
      <c r="J181" s="129"/>
      <c r="K181" s="129"/>
      <c r="M181" s="47"/>
      <c r="N181" s="43"/>
      <c r="O181" s="47"/>
      <c r="P181" s="43"/>
      <c r="V181" s="13"/>
    </row>
    <row r="182" spans="1:22" ht="15" customHeight="1">
      <c r="A182" s="8" t="s">
        <v>257</v>
      </c>
      <c r="B182" s="2" t="s">
        <v>166</v>
      </c>
      <c r="C182" s="4" t="s">
        <v>8</v>
      </c>
      <c r="D182" s="4">
        <v>989.26</v>
      </c>
      <c r="E182" s="3"/>
      <c r="F182" s="3"/>
      <c r="G182" s="17">
        <v>5548.5261487999996</v>
      </c>
      <c r="H182" s="101">
        <v>383.41</v>
      </c>
      <c r="I182" s="6">
        <f t="shared" si="4"/>
        <v>5.6087642771364452</v>
      </c>
      <c r="J182" s="129"/>
      <c r="K182" s="129"/>
      <c r="M182" s="47"/>
      <c r="N182" s="43"/>
      <c r="O182" s="47"/>
      <c r="P182" s="43"/>
      <c r="V182" s="13"/>
    </row>
    <row r="183" spans="1:22" ht="28.5" customHeight="1">
      <c r="A183" s="8" t="s">
        <v>258</v>
      </c>
      <c r="B183" s="2" t="s">
        <v>259</v>
      </c>
      <c r="C183" s="4" t="s">
        <v>8</v>
      </c>
      <c r="D183" s="4">
        <v>2064.21</v>
      </c>
      <c r="E183" s="3"/>
      <c r="F183" s="3"/>
      <c r="G183" s="17">
        <v>11278.379436000001</v>
      </c>
      <c r="H183" s="101">
        <v>409.745</v>
      </c>
      <c r="I183" s="6">
        <f t="shared" si="4"/>
        <v>5.4637752147310596</v>
      </c>
      <c r="J183" s="129"/>
      <c r="K183" s="129"/>
      <c r="M183" s="47"/>
      <c r="N183" s="43"/>
      <c r="O183" s="47"/>
      <c r="P183" s="43"/>
      <c r="V183" s="13"/>
    </row>
    <row r="184" spans="1:22" ht="28.5" customHeight="1">
      <c r="A184" s="8" t="s">
        <v>260</v>
      </c>
      <c r="B184" s="2" t="s">
        <v>261</v>
      </c>
      <c r="C184" s="4" t="s">
        <v>8</v>
      </c>
      <c r="D184" s="4">
        <v>2564.9000000000005</v>
      </c>
      <c r="E184" s="3"/>
      <c r="F184" s="3"/>
      <c r="G184" s="17">
        <v>13922.847381600001</v>
      </c>
      <c r="H184" s="101">
        <v>437.80500000000001</v>
      </c>
      <c r="I184" s="6">
        <f t="shared" si="4"/>
        <v>5.4282223016881739</v>
      </c>
      <c r="J184" s="129"/>
      <c r="K184" s="129"/>
      <c r="M184" s="47"/>
      <c r="N184" s="43"/>
      <c r="O184" s="47"/>
      <c r="P184" s="43"/>
      <c r="V184" s="13"/>
    </row>
    <row r="185" spans="1:22" ht="28.5" customHeight="1">
      <c r="A185" s="8" t="s">
        <v>262</v>
      </c>
      <c r="B185" s="2" t="s">
        <v>263</v>
      </c>
      <c r="C185" s="4" t="s">
        <v>8</v>
      </c>
      <c r="D185" s="4">
        <v>3105.4500000000003</v>
      </c>
      <c r="E185" s="3"/>
      <c r="F185" s="3"/>
      <c r="G185" s="17">
        <v>16845.503261599999</v>
      </c>
      <c r="H185" s="101">
        <v>471.04</v>
      </c>
      <c r="I185" s="6">
        <f t="shared" si="4"/>
        <v>5.4244966950361455</v>
      </c>
      <c r="J185" s="129"/>
      <c r="K185" s="129"/>
      <c r="M185" s="47"/>
      <c r="N185" s="43"/>
      <c r="O185" s="47"/>
      <c r="P185" s="43"/>
      <c r="V185" s="13"/>
    </row>
    <row r="186" spans="1:22" ht="28.5" customHeight="1">
      <c r="A186" s="8" t="s">
        <v>264</v>
      </c>
      <c r="B186" s="2" t="s">
        <v>265</v>
      </c>
      <c r="C186" s="4" t="s">
        <v>8</v>
      </c>
      <c r="D186" s="4">
        <v>4630.05</v>
      </c>
      <c r="E186" s="3"/>
      <c r="F186" s="3"/>
      <c r="G186" s="17">
        <v>24934.481908000002</v>
      </c>
      <c r="H186" s="101">
        <v>471.04</v>
      </c>
      <c r="I186" s="6">
        <f t="shared" si="4"/>
        <v>5.3853591015215816</v>
      </c>
      <c r="J186" s="129"/>
      <c r="K186" s="129"/>
      <c r="M186" s="47"/>
      <c r="N186" s="43"/>
      <c r="O186" s="47"/>
      <c r="P186" s="43"/>
      <c r="V186" s="13"/>
    </row>
    <row r="187" spans="1:22">
      <c r="A187" s="132" t="s">
        <v>266</v>
      </c>
      <c r="B187" s="133"/>
      <c r="C187" s="133"/>
      <c r="D187" s="133"/>
      <c r="E187" s="120"/>
      <c r="F187" s="120"/>
      <c r="G187" s="133"/>
      <c r="H187" s="134"/>
      <c r="I187" s="7"/>
      <c r="J187" s="129"/>
      <c r="K187" s="129"/>
      <c r="L187" s="14"/>
      <c r="M187" s="14"/>
      <c r="N187" s="14"/>
      <c r="O187" s="9"/>
      <c r="P187" s="9"/>
      <c r="Q187" s="37"/>
      <c r="V187" s="28"/>
    </row>
    <row r="188" spans="1:22" ht="15" customHeight="1">
      <c r="A188" s="8" t="s">
        <v>267</v>
      </c>
      <c r="B188" s="2" t="s">
        <v>71</v>
      </c>
      <c r="C188" s="4" t="s">
        <v>8</v>
      </c>
      <c r="D188" s="4">
        <v>145.79999999999998</v>
      </c>
      <c r="E188" s="3"/>
      <c r="F188" s="3"/>
      <c r="G188" s="17">
        <v>1001.5347184</v>
      </c>
      <c r="H188" s="101">
        <v>344.88499999999999</v>
      </c>
      <c r="I188" s="6">
        <f t="shared" si="4"/>
        <v>6.869236751714678</v>
      </c>
      <c r="J188" s="129"/>
      <c r="K188" s="129"/>
      <c r="M188" s="47"/>
      <c r="N188" s="43"/>
      <c r="O188" s="47"/>
      <c r="P188" s="43"/>
      <c r="V188" s="13"/>
    </row>
    <row r="189" spans="1:22" ht="15" customHeight="1">
      <c r="A189" s="8" t="s">
        <v>268</v>
      </c>
      <c r="B189" s="2" t="s">
        <v>158</v>
      </c>
      <c r="C189" s="4" t="s">
        <v>8</v>
      </c>
      <c r="D189" s="4">
        <v>219.27</v>
      </c>
      <c r="E189" s="3"/>
      <c r="F189" s="3"/>
      <c r="G189" s="17">
        <v>1459.8014880000001</v>
      </c>
      <c r="H189" s="101">
        <v>428.48999999999995</v>
      </c>
      <c r="I189" s="6">
        <f t="shared" si="4"/>
        <v>6.6575522780134078</v>
      </c>
      <c r="J189" s="129"/>
      <c r="K189" s="129"/>
      <c r="M189" s="47"/>
      <c r="N189" s="43"/>
      <c r="O189" s="47"/>
      <c r="P189" s="43"/>
      <c r="V189" s="13"/>
    </row>
    <row r="190" spans="1:22" ht="15" customHeight="1">
      <c r="A190" s="8" t="s">
        <v>269</v>
      </c>
      <c r="B190" s="2" t="s">
        <v>75</v>
      </c>
      <c r="C190" s="4" t="s">
        <v>8</v>
      </c>
      <c r="D190" s="4">
        <v>208.08</v>
      </c>
      <c r="E190" s="3"/>
      <c r="F190" s="3"/>
      <c r="G190" s="17">
        <v>1356.9735376000001</v>
      </c>
      <c r="H190" s="101">
        <v>344.88499999999999</v>
      </c>
      <c r="I190" s="6">
        <f t="shared" si="4"/>
        <v>6.5214030065359481</v>
      </c>
      <c r="J190" s="129"/>
      <c r="K190" s="129"/>
      <c r="M190" s="47"/>
      <c r="N190" s="43"/>
      <c r="O190" s="47"/>
      <c r="P190" s="43"/>
      <c r="V190" s="13"/>
    </row>
    <row r="191" spans="1:22" ht="15" customHeight="1">
      <c r="A191" s="8" t="s">
        <v>270</v>
      </c>
      <c r="B191" s="2" t="s">
        <v>108</v>
      </c>
      <c r="C191" s="4" t="s">
        <v>8</v>
      </c>
      <c r="D191" s="4">
        <v>414.4</v>
      </c>
      <c r="E191" s="3"/>
      <c r="F191" s="3"/>
      <c r="G191" s="17">
        <v>2480.7973647999997</v>
      </c>
      <c r="H191" s="101">
        <v>371.10500000000002</v>
      </c>
      <c r="I191" s="6">
        <f t="shared" si="4"/>
        <v>5.9864801274131274</v>
      </c>
      <c r="J191" s="129"/>
      <c r="K191" s="129"/>
      <c r="M191" s="47"/>
      <c r="N191" s="43"/>
      <c r="O191" s="47"/>
      <c r="P191" s="43"/>
      <c r="V191" s="13"/>
    </row>
    <row r="192" spans="1:22" ht="15" customHeight="1">
      <c r="A192" s="8" t="s">
        <v>271</v>
      </c>
      <c r="B192" s="2" t="s">
        <v>166</v>
      </c>
      <c r="C192" s="4" t="s">
        <v>8</v>
      </c>
      <c r="D192" s="4">
        <v>1121.58</v>
      </c>
      <c r="E192" s="3"/>
      <c r="F192" s="3"/>
      <c r="G192" s="17">
        <v>6459.2987255999988</v>
      </c>
      <c r="H192" s="101">
        <v>742.09500000000003</v>
      </c>
      <c r="I192" s="6">
        <f t="shared" si="4"/>
        <v>5.7591065511153898</v>
      </c>
      <c r="J192" s="129"/>
      <c r="K192" s="129"/>
      <c r="M192" s="47"/>
      <c r="N192" s="43"/>
      <c r="O192" s="47"/>
      <c r="P192" s="43"/>
      <c r="V192" s="13"/>
    </row>
    <row r="193" spans="1:22">
      <c r="A193" s="132" t="s">
        <v>272</v>
      </c>
      <c r="B193" s="133"/>
      <c r="C193" s="133"/>
      <c r="D193" s="133"/>
      <c r="E193" s="120"/>
      <c r="F193" s="120"/>
      <c r="G193" s="133"/>
      <c r="H193" s="134"/>
      <c r="I193" s="7"/>
      <c r="J193" s="129"/>
      <c r="K193" s="129"/>
      <c r="L193" s="14"/>
      <c r="M193" s="14"/>
      <c r="N193" s="14"/>
      <c r="O193" s="9"/>
      <c r="P193" s="9"/>
      <c r="Q193" s="37"/>
      <c r="V193" s="28"/>
    </row>
    <row r="194" spans="1:22" ht="15" customHeight="1">
      <c r="A194" s="8" t="s">
        <v>273</v>
      </c>
      <c r="B194" s="2" t="s">
        <v>158</v>
      </c>
      <c r="C194" s="4" t="s">
        <v>8</v>
      </c>
      <c r="D194" s="4">
        <v>148.58000000000001</v>
      </c>
      <c r="E194" s="3"/>
      <c r="F194" s="3"/>
      <c r="G194" s="17">
        <v>928.19474879999984</v>
      </c>
      <c r="H194" s="101">
        <v>185.49499999999998</v>
      </c>
      <c r="I194" s="6">
        <f t="shared" si="4"/>
        <v>6.2471042455242953</v>
      </c>
      <c r="J194" s="129"/>
      <c r="K194" s="129"/>
      <c r="M194" s="47"/>
      <c r="N194" s="43"/>
      <c r="O194" s="47"/>
      <c r="P194" s="43"/>
      <c r="V194" s="13"/>
    </row>
    <row r="195" spans="1:22" ht="15" customHeight="1">
      <c r="A195" s="8" t="s">
        <v>274</v>
      </c>
      <c r="B195" s="2" t="s">
        <v>75</v>
      </c>
      <c r="C195" s="4" t="s">
        <v>8</v>
      </c>
      <c r="D195" s="4">
        <v>188.43</v>
      </c>
      <c r="E195" s="3"/>
      <c r="F195" s="3"/>
      <c r="G195" s="17">
        <v>1151.1970775999998</v>
      </c>
      <c r="H195" s="101">
        <v>197.91500000000002</v>
      </c>
      <c r="I195" s="6">
        <f t="shared" si="4"/>
        <v>6.1094150485591454</v>
      </c>
      <c r="J195" s="129"/>
      <c r="K195" s="129"/>
      <c r="M195" s="47"/>
      <c r="N195" s="43"/>
      <c r="O195" s="47"/>
      <c r="P195" s="43"/>
      <c r="V195" s="13"/>
    </row>
    <row r="196" spans="1:22" ht="15" customHeight="1">
      <c r="A196" s="8" t="s">
        <v>275</v>
      </c>
      <c r="B196" s="2" t="s">
        <v>211</v>
      </c>
      <c r="C196" s="4" t="s">
        <v>8</v>
      </c>
      <c r="D196" s="4">
        <v>290.06</v>
      </c>
      <c r="E196" s="3"/>
      <c r="F196" s="3"/>
      <c r="G196" s="17">
        <v>1701.1304983999999</v>
      </c>
      <c r="H196" s="101">
        <v>211.94499999999999</v>
      </c>
      <c r="I196" s="6">
        <f t="shared" si="4"/>
        <v>5.8647538385161688</v>
      </c>
      <c r="J196" s="129"/>
      <c r="K196" s="129"/>
      <c r="M196" s="47"/>
      <c r="N196" s="43"/>
      <c r="O196" s="47"/>
      <c r="P196" s="43"/>
      <c r="V196" s="13"/>
    </row>
    <row r="197" spans="1:22" ht="15" customHeight="1">
      <c r="A197" s="8" t="s">
        <v>276</v>
      </c>
      <c r="B197" s="2" t="s">
        <v>213</v>
      </c>
      <c r="C197" s="4" t="s">
        <v>8</v>
      </c>
      <c r="D197" s="4">
        <v>314.94</v>
      </c>
      <c r="E197" s="3"/>
      <c r="F197" s="3"/>
      <c r="G197" s="17">
        <v>1855.571252</v>
      </c>
      <c r="H197" s="101">
        <v>245.18</v>
      </c>
      <c r="I197" s="6">
        <f t="shared" si="4"/>
        <v>5.8918246396138949</v>
      </c>
      <c r="J197" s="129"/>
      <c r="K197" s="129"/>
      <c r="M197" s="47"/>
      <c r="N197" s="43"/>
      <c r="O197" s="47"/>
      <c r="P197" s="43"/>
      <c r="V197" s="13"/>
    </row>
    <row r="198" spans="1:22" ht="15" customHeight="1">
      <c r="A198" s="8" t="s">
        <v>277</v>
      </c>
      <c r="B198" s="2" t="s">
        <v>164</v>
      </c>
      <c r="C198" s="4" t="s">
        <v>8</v>
      </c>
      <c r="D198" s="4">
        <v>582.80000000000007</v>
      </c>
      <c r="E198" s="3"/>
      <c r="F198" s="3"/>
      <c r="G198" s="17">
        <v>3395.3361015999999</v>
      </c>
      <c r="H198" s="101">
        <v>371.10500000000002</v>
      </c>
      <c r="I198" s="6">
        <f t="shared" si="4"/>
        <v>5.8259027137954691</v>
      </c>
      <c r="J198" s="129"/>
      <c r="K198" s="129"/>
      <c r="M198" s="47"/>
      <c r="N198" s="43"/>
      <c r="O198" s="47"/>
      <c r="P198" s="43"/>
      <c r="V198" s="13"/>
    </row>
    <row r="199" spans="1:22">
      <c r="A199" s="132" t="s">
        <v>278</v>
      </c>
      <c r="B199" s="133"/>
      <c r="C199" s="133"/>
      <c r="D199" s="133"/>
      <c r="E199" s="120"/>
      <c r="F199" s="120"/>
      <c r="G199" s="133"/>
      <c r="H199" s="134"/>
      <c r="I199" s="7"/>
      <c r="J199" s="129"/>
      <c r="K199" s="129"/>
      <c r="L199" s="14"/>
      <c r="M199" s="14"/>
      <c r="N199" s="14"/>
      <c r="O199" s="9"/>
      <c r="P199" s="9"/>
      <c r="Q199" s="37"/>
      <c r="V199" s="28"/>
    </row>
    <row r="200" spans="1:22" ht="15" customHeight="1">
      <c r="A200" s="8" t="s">
        <v>279</v>
      </c>
      <c r="B200" s="2" t="s">
        <v>158</v>
      </c>
      <c r="C200" s="4" t="s">
        <v>8</v>
      </c>
      <c r="D200" s="4">
        <v>143.44</v>
      </c>
      <c r="E200" s="3"/>
      <c r="F200" s="3"/>
      <c r="G200" s="17">
        <v>901.05020319999983</v>
      </c>
      <c r="H200" s="101">
        <v>185.49499999999998</v>
      </c>
      <c r="I200" s="6">
        <f t="shared" si="4"/>
        <v>6.2817219966536522</v>
      </c>
      <c r="J200" s="129"/>
      <c r="K200" s="129"/>
      <c r="M200" s="47"/>
      <c r="N200" s="43"/>
      <c r="O200" s="47"/>
      <c r="P200" s="43"/>
      <c r="V200" s="13"/>
    </row>
    <row r="201" spans="1:22" ht="15" customHeight="1">
      <c r="A201" s="8" t="s">
        <v>280</v>
      </c>
      <c r="B201" s="2" t="s">
        <v>75</v>
      </c>
      <c r="C201" s="4" t="s">
        <v>8</v>
      </c>
      <c r="D201" s="4">
        <v>180.42000000000002</v>
      </c>
      <c r="E201" s="3"/>
      <c r="F201" s="3"/>
      <c r="G201" s="17">
        <v>1108.8959471999999</v>
      </c>
      <c r="H201" s="101">
        <v>197.91500000000002</v>
      </c>
      <c r="I201" s="6">
        <f t="shared" si="4"/>
        <v>6.1461919255071491</v>
      </c>
      <c r="J201" s="129"/>
      <c r="K201" s="129"/>
      <c r="M201" s="47"/>
      <c r="N201" s="43"/>
      <c r="O201" s="47"/>
      <c r="P201" s="43"/>
      <c r="V201" s="13"/>
    </row>
    <row r="202" spans="1:22" ht="15" customHeight="1">
      <c r="A202" s="8" t="s">
        <v>281</v>
      </c>
      <c r="B202" s="2" t="s">
        <v>211</v>
      </c>
      <c r="C202" s="4" t="s">
        <v>8</v>
      </c>
      <c r="D202" s="4">
        <v>281.70000000000005</v>
      </c>
      <c r="E202" s="3"/>
      <c r="F202" s="3"/>
      <c r="G202" s="17">
        <v>1656.9810039999998</v>
      </c>
      <c r="H202" s="101">
        <v>211.94499999999999</v>
      </c>
      <c r="I202" s="6">
        <f t="shared" si="4"/>
        <v>5.8820766915157954</v>
      </c>
      <c r="J202" s="129"/>
      <c r="K202" s="129"/>
      <c r="M202" s="47"/>
      <c r="N202" s="43"/>
      <c r="O202" s="47"/>
      <c r="P202" s="43"/>
      <c r="V202" s="13"/>
    </row>
    <row r="203" spans="1:22" ht="15" customHeight="1">
      <c r="A203" s="8" t="s">
        <v>282</v>
      </c>
      <c r="B203" s="2" t="s">
        <v>213</v>
      </c>
      <c r="C203" s="4" t="s">
        <v>8</v>
      </c>
      <c r="D203" s="4">
        <v>304.01000000000005</v>
      </c>
      <c r="E203" s="3"/>
      <c r="F203" s="3"/>
      <c r="G203" s="17">
        <v>1797.8494848</v>
      </c>
      <c r="H203" s="101">
        <v>245.18</v>
      </c>
      <c r="I203" s="6">
        <f t="shared" si="4"/>
        <v>5.9137840360514451</v>
      </c>
      <c r="J203" s="129"/>
      <c r="K203" s="129"/>
      <c r="M203" s="47"/>
      <c r="N203" s="43"/>
      <c r="O203" s="47"/>
      <c r="P203" s="43"/>
      <c r="V203" s="13"/>
    </row>
    <row r="204" spans="1:22" ht="15" customHeight="1">
      <c r="A204" s="8" t="s">
        <v>283</v>
      </c>
      <c r="B204" s="2" t="s">
        <v>164</v>
      </c>
      <c r="C204" s="4" t="s">
        <v>8</v>
      </c>
      <c r="D204" s="4">
        <v>586.65</v>
      </c>
      <c r="E204" s="3"/>
      <c r="F204" s="3"/>
      <c r="G204" s="17">
        <v>3415.6681056000002</v>
      </c>
      <c r="H204" s="101">
        <v>371.10500000000002</v>
      </c>
      <c r="I204" s="6">
        <f t="shared" si="4"/>
        <v>5.8223269506520081</v>
      </c>
      <c r="J204" s="129"/>
      <c r="K204" s="129"/>
      <c r="M204" s="47"/>
      <c r="N204" s="43"/>
      <c r="O204" s="47"/>
      <c r="P204" s="43"/>
      <c r="V204" s="13"/>
    </row>
    <row r="205" spans="1:22">
      <c r="A205" s="132" t="s">
        <v>284</v>
      </c>
      <c r="B205" s="133"/>
      <c r="C205" s="133"/>
      <c r="D205" s="133"/>
      <c r="E205" s="120"/>
      <c r="F205" s="120"/>
      <c r="G205" s="133"/>
      <c r="H205" s="134"/>
      <c r="I205" s="7"/>
      <c r="J205" s="129"/>
      <c r="K205" s="129"/>
      <c r="L205" s="14"/>
      <c r="M205" s="14"/>
      <c r="N205" s="14"/>
      <c r="O205" s="9"/>
      <c r="P205" s="9"/>
      <c r="Q205" s="37"/>
      <c r="V205" s="28"/>
    </row>
    <row r="206" spans="1:22" ht="15" customHeight="1">
      <c r="A206" s="8" t="s">
        <v>285</v>
      </c>
      <c r="B206" s="2" t="s">
        <v>158</v>
      </c>
      <c r="C206" s="4" t="s">
        <v>8</v>
      </c>
      <c r="D206" s="4">
        <v>158.09</v>
      </c>
      <c r="E206" s="3"/>
      <c r="F206" s="3"/>
      <c r="G206" s="17">
        <v>978.41743919999988</v>
      </c>
      <c r="H206" s="101">
        <v>185.49499999999998</v>
      </c>
      <c r="I206" s="6">
        <f t="shared" si="4"/>
        <v>6.1889900638876583</v>
      </c>
      <c r="J206" s="129"/>
      <c r="K206" s="129"/>
      <c r="M206" s="47"/>
      <c r="N206" s="43"/>
      <c r="O206" s="47"/>
      <c r="P206" s="43"/>
      <c r="V206" s="13"/>
    </row>
    <row r="207" spans="1:22" ht="15" customHeight="1">
      <c r="A207" s="8" t="s">
        <v>286</v>
      </c>
      <c r="B207" s="2" t="s">
        <v>75</v>
      </c>
      <c r="C207" s="4" t="s">
        <v>8</v>
      </c>
      <c r="D207" s="4">
        <v>201.19</v>
      </c>
      <c r="E207" s="3"/>
      <c r="F207" s="3"/>
      <c r="G207" s="17">
        <v>1218.5831479999997</v>
      </c>
      <c r="H207" s="101">
        <v>197.91500000000002</v>
      </c>
      <c r="I207" s="6">
        <f t="shared" si="4"/>
        <v>6.0568773199463184</v>
      </c>
      <c r="J207" s="129"/>
      <c r="K207" s="129"/>
      <c r="M207" s="47"/>
      <c r="N207" s="43"/>
      <c r="O207" s="47"/>
      <c r="P207" s="43"/>
      <c r="V207" s="13"/>
    </row>
    <row r="208" spans="1:22" ht="15" customHeight="1">
      <c r="A208" s="8" t="s">
        <v>287</v>
      </c>
      <c r="B208" s="2" t="s">
        <v>211</v>
      </c>
      <c r="C208" s="4" t="s">
        <v>8</v>
      </c>
      <c r="D208" s="4">
        <v>308.58</v>
      </c>
      <c r="E208" s="3"/>
      <c r="F208" s="3"/>
      <c r="G208" s="17">
        <v>1798.9353592</v>
      </c>
      <c r="H208" s="101">
        <v>211.94499999999999</v>
      </c>
      <c r="I208" s="6">
        <f t="shared" si="4"/>
        <v>5.8297211718193012</v>
      </c>
      <c r="J208" s="129"/>
      <c r="K208" s="129"/>
      <c r="M208" s="47"/>
      <c r="N208" s="43"/>
      <c r="O208" s="47"/>
      <c r="P208" s="43"/>
      <c r="V208" s="13"/>
    </row>
    <row r="209" spans="1:22">
      <c r="A209" s="132" t="s">
        <v>288</v>
      </c>
      <c r="B209" s="133"/>
      <c r="C209" s="133"/>
      <c r="D209" s="133"/>
      <c r="E209" s="120"/>
      <c r="F209" s="120"/>
      <c r="G209" s="133"/>
      <c r="H209" s="134"/>
      <c r="I209" s="7"/>
      <c r="J209" s="129"/>
      <c r="K209" s="129"/>
      <c r="L209" s="14"/>
      <c r="M209" s="14"/>
      <c r="N209" s="14"/>
      <c r="O209" s="9"/>
      <c r="P209" s="9"/>
      <c r="Q209" s="37"/>
      <c r="V209" s="28"/>
    </row>
    <row r="210" spans="1:22" ht="15" customHeight="1">
      <c r="A210" s="8" t="s">
        <v>289</v>
      </c>
      <c r="B210" s="2" t="s">
        <v>158</v>
      </c>
      <c r="C210" s="4" t="s">
        <v>8</v>
      </c>
      <c r="D210" s="4">
        <v>148.58000000000001</v>
      </c>
      <c r="E210" s="3"/>
      <c r="F210" s="3"/>
      <c r="G210" s="17">
        <v>928.19474879999984</v>
      </c>
      <c r="H210" s="101">
        <v>185.49499999999998</v>
      </c>
      <c r="I210" s="6">
        <f t="shared" si="4"/>
        <v>6.2471042455242953</v>
      </c>
      <c r="J210" s="129"/>
      <c r="K210" s="129"/>
      <c r="M210" s="47"/>
      <c r="N210" s="43"/>
      <c r="O210" s="47"/>
      <c r="P210" s="43"/>
      <c r="V210" s="13"/>
    </row>
    <row r="211" spans="1:22" ht="15" customHeight="1">
      <c r="A211" s="8" t="s">
        <v>290</v>
      </c>
      <c r="B211" s="2" t="s">
        <v>75</v>
      </c>
      <c r="C211" s="4" t="s">
        <v>8</v>
      </c>
      <c r="D211" s="4">
        <v>114.36000000000001</v>
      </c>
      <c r="E211" s="3"/>
      <c r="F211" s="3"/>
      <c r="G211" s="17">
        <v>760.03044480000017</v>
      </c>
      <c r="H211" s="101">
        <v>197.91500000000002</v>
      </c>
      <c r="I211" s="6">
        <f t="shared" si="4"/>
        <v>6.6459465267576086</v>
      </c>
      <c r="J211" s="129"/>
      <c r="K211" s="129"/>
      <c r="M211" s="47"/>
      <c r="N211" s="43"/>
      <c r="O211" s="47"/>
      <c r="P211" s="43"/>
      <c r="V211" s="13"/>
    </row>
    <row r="212" spans="1:22" ht="15" customHeight="1">
      <c r="A212" s="8" t="s">
        <v>291</v>
      </c>
      <c r="B212" s="2" t="s">
        <v>211</v>
      </c>
      <c r="C212" s="4" t="s">
        <v>8</v>
      </c>
      <c r="D212" s="4">
        <v>290.06</v>
      </c>
      <c r="E212" s="3"/>
      <c r="F212" s="3"/>
      <c r="G212" s="17">
        <v>1701.1304983999999</v>
      </c>
      <c r="H212" s="101">
        <v>211.94499999999999</v>
      </c>
      <c r="I212" s="6">
        <f t="shared" si="4"/>
        <v>5.8647538385161688</v>
      </c>
      <c r="J212" s="129"/>
      <c r="K212" s="129"/>
      <c r="M212" s="47"/>
      <c r="N212" s="43"/>
      <c r="O212" s="47"/>
      <c r="P212" s="43"/>
      <c r="V212" s="13"/>
    </row>
    <row r="213" spans="1:22" ht="15" customHeight="1">
      <c r="A213" s="8" t="s">
        <v>292</v>
      </c>
      <c r="B213" s="2" t="s">
        <v>213</v>
      </c>
      <c r="C213" s="4" t="s">
        <v>8</v>
      </c>
      <c r="D213" s="4">
        <v>314.94</v>
      </c>
      <c r="E213" s="3"/>
      <c r="F213" s="3"/>
      <c r="G213" s="17">
        <v>1855.571252</v>
      </c>
      <c r="H213" s="101">
        <v>245.18</v>
      </c>
      <c r="I213" s="6">
        <f t="shared" si="4"/>
        <v>5.8918246396138949</v>
      </c>
      <c r="J213" s="129"/>
      <c r="K213" s="129"/>
      <c r="M213" s="47"/>
      <c r="N213" s="43"/>
      <c r="O213" s="47"/>
      <c r="P213" s="43"/>
      <c r="V213" s="13"/>
    </row>
    <row r="214" spans="1:22" ht="15" customHeight="1">
      <c r="A214" s="8" t="s">
        <v>293</v>
      </c>
      <c r="B214" s="2" t="s">
        <v>164</v>
      </c>
      <c r="C214" s="4" t="s">
        <v>8</v>
      </c>
      <c r="D214" s="4">
        <v>582.80000000000007</v>
      </c>
      <c r="E214" s="3"/>
      <c r="F214" s="3"/>
      <c r="G214" s="17">
        <v>3395.3361015999999</v>
      </c>
      <c r="H214" s="101">
        <v>371.10500000000002</v>
      </c>
      <c r="I214" s="6">
        <f t="shared" si="4"/>
        <v>5.8259027137954691</v>
      </c>
      <c r="J214" s="129"/>
      <c r="K214" s="129"/>
      <c r="M214" s="47"/>
      <c r="N214" s="43"/>
      <c r="O214" s="47"/>
      <c r="P214" s="43"/>
      <c r="V214" s="13"/>
    </row>
    <row r="215" spans="1:22">
      <c r="A215" s="132" t="s">
        <v>294</v>
      </c>
      <c r="B215" s="133"/>
      <c r="C215" s="133"/>
      <c r="D215" s="133"/>
      <c r="E215" s="120"/>
      <c r="F215" s="120"/>
      <c r="G215" s="133"/>
      <c r="H215" s="134"/>
      <c r="I215" s="7"/>
      <c r="J215" s="129"/>
      <c r="K215" s="129"/>
      <c r="L215" s="14"/>
      <c r="M215" s="14"/>
      <c r="N215" s="14"/>
      <c r="O215" s="9"/>
      <c r="P215" s="9"/>
      <c r="Q215" s="37"/>
      <c r="V215" s="28"/>
    </row>
    <row r="216" spans="1:22" ht="15" customHeight="1">
      <c r="A216" s="8" t="s">
        <v>295</v>
      </c>
      <c r="B216" s="2" t="s">
        <v>67</v>
      </c>
      <c r="C216" s="4" t="s">
        <v>8</v>
      </c>
      <c r="D216" s="4">
        <v>274.59000000000003</v>
      </c>
      <c r="E216" s="3"/>
      <c r="F216" s="3"/>
      <c r="G216" s="17">
        <v>1832.8350072000001</v>
      </c>
      <c r="H216" s="101">
        <v>637.67500000000007</v>
      </c>
      <c r="I216" s="6">
        <f t="shared" si="4"/>
        <v>6.6748061007319999</v>
      </c>
      <c r="J216" s="129"/>
      <c r="K216" s="129"/>
      <c r="M216" s="47"/>
      <c r="N216" s="43"/>
      <c r="O216" s="47"/>
      <c r="P216" s="43"/>
      <c r="V216" s="13"/>
    </row>
    <row r="217" spans="1:22" ht="15" customHeight="1">
      <c r="A217" s="8" t="s">
        <v>296</v>
      </c>
      <c r="B217" s="2" t="s">
        <v>69</v>
      </c>
      <c r="C217" s="4" t="s">
        <v>8</v>
      </c>
      <c r="D217" s="4">
        <v>558.42999999999995</v>
      </c>
      <c r="E217" s="3"/>
      <c r="F217" s="3"/>
      <c r="G217" s="17">
        <v>3429.3201199999994</v>
      </c>
      <c r="H217" s="101">
        <v>797.06500000000005</v>
      </c>
      <c r="I217" s="6">
        <f t="shared" si="4"/>
        <v>6.1410026681947594</v>
      </c>
      <c r="J217" s="129"/>
      <c r="K217" s="129"/>
      <c r="M217" s="47"/>
      <c r="N217" s="43"/>
      <c r="O217" s="47"/>
      <c r="P217" s="43"/>
      <c r="V217" s="13"/>
    </row>
    <row r="218" spans="1:22" ht="15" customHeight="1">
      <c r="A218" s="8" t="s">
        <v>297</v>
      </c>
      <c r="B218" s="2" t="s">
        <v>298</v>
      </c>
      <c r="C218" s="4" t="s">
        <v>8</v>
      </c>
      <c r="D218" s="4">
        <v>643.54</v>
      </c>
      <c r="E218" s="3"/>
      <c r="F218" s="3"/>
      <c r="G218" s="17">
        <v>3880.6954479999999</v>
      </c>
      <c r="H218" s="101">
        <v>797.06500000000005</v>
      </c>
      <c r="I218" s="6">
        <f t="shared" si="4"/>
        <v>6.0302319172079439</v>
      </c>
      <c r="J218" s="129"/>
      <c r="K218" s="129"/>
      <c r="M218" s="47"/>
      <c r="N218" s="43"/>
      <c r="O218" s="47"/>
      <c r="P218" s="43"/>
      <c r="V218" s="13"/>
    </row>
    <row r="219" spans="1:22" ht="15" customHeight="1">
      <c r="A219" s="8" t="s">
        <v>299</v>
      </c>
      <c r="B219" s="2" t="s">
        <v>300</v>
      </c>
      <c r="C219" s="4" t="s">
        <v>8</v>
      </c>
      <c r="D219" s="4">
        <v>753.72</v>
      </c>
      <c r="E219" s="3"/>
      <c r="F219" s="3"/>
      <c r="G219" s="17">
        <v>4462.5604352</v>
      </c>
      <c r="H219" s="101">
        <v>797.06500000000005</v>
      </c>
      <c r="I219" s="6">
        <f t="shared" si="4"/>
        <v>5.9207138396221408</v>
      </c>
      <c r="J219" s="129"/>
      <c r="K219" s="129"/>
      <c r="M219" s="47"/>
      <c r="N219" s="43"/>
      <c r="O219" s="47"/>
      <c r="P219" s="43"/>
      <c r="V219" s="13"/>
    </row>
    <row r="220" spans="1:22" ht="15" customHeight="1">
      <c r="A220" s="8" t="s">
        <v>301</v>
      </c>
      <c r="B220" s="2" t="s">
        <v>302</v>
      </c>
      <c r="C220" s="4" t="s">
        <v>8</v>
      </c>
      <c r="D220" s="4">
        <v>668.22</v>
      </c>
      <c r="E220" s="3"/>
      <c r="F220" s="3"/>
      <c r="G220" s="17">
        <v>4009.2363823999999</v>
      </c>
      <c r="H220" s="101">
        <v>797.06500000000005</v>
      </c>
      <c r="I220" s="6">
        <f t="shared" si="4"/>
        <v>5.9998748651641671</v>
      </c>
      <c r="J220" s="129"/>
      <c r="K220" s="129"/>
      <c r="M220" s="47"/>
      <c r="N220" s="43"/>
      <c r="O220" s="47"/>
      <c r="P220" s="43"/>
      <c r="V220" s="13"/>
    </row>
    <row r="221" spans="1:22">
      <c r="A221" s="132" t="s">
        <v>303</v>
      </c>
      <c r="B221" s="133"/>
      <c r="C221" s="133"/>
      <c r="D221" s="133"/>
      <c r="E221" s="120"/>
      <c r="F221" s="120"/>
      <c r="G221" s="133"/>
      <c r="H221" s="134"/>
      <c r="I221" s="7"/>
      <c r="J221" s="129"/>
      <c r="K221" s="129"/>
      <c r="L221" s="14"/>
      <c r="M221" s="14"/>
      <c r="N221" s="14"/>
      <c r="O221" s="9"/>
      <c r="P221" s="9"/>
      <c r="Q221" s="37"/>
      <c r="V221" s="28"/>
    </row>
    <row r="222" spans="1:22" ht="15" customHeight="1">
      <c r="A222" s="8" t="s">
        <v>304</v>
      </c>
      <c r="B222" s="2" t="s">
        <v>71</v>
      </c>
      <c r="C222" s="4" t="s">
        <v>8</v>
      </c>
      <c r="D222" s="4">
        <v>374.25</v>
      </c>
      <c r="E222" s="3"/>
      <c r="F222" s="3"/>
      <c r="G222" s="17">
        <v>2093.4728464</v>
      </c>
      <c r="H222" s="101">
        <v>159.38999999999999</v>
      </c>
      <c r="I222" s="6">
        <f t="shared" si="4"/>
        <v>5.5937818207080827</v>
      </c>
      <c r="J222" s="129"/>
      <c r="K222" s="129"/>
      <c r="M222" s="47"/>
      <c r="N222" s="43"/>
      <c r="O222" s="47"/>
      <c r="P222" s="43"/>
      <c r="V222" s="13"/>
    </row>
    <row r="223" spans="1:22" ht="15" customHeight="1">
      <c r="A223" s="8" t="s">
        <v>305</v>
      </c>
      <c r="B223" s="2" t="s">
        <v>158</v>
      </c>
      <c r="C223" s="4" t="s">
        <v>8</v>
      </c>
      <c r="D223" s="4">
        <v>420.65000000000003</v>
      </c>
      <c r="E223" s="3"/>
      <c r="F223" s="3"/>
      <c r="G223" s="17">
        <v>2358.9242168000001</v>
      </c>
      <c r="H223" s="101">
        <v>185.49499999999998</v>
      </c>
      <c r="I223" s="6">
        <f t="shared" si="4"/>
        <v>5.6078074808035181</v>
      </c>
      <c r="J223" s="129"/>
      <c r="K223" s="129"/>
      <c r="M223" s="47"/>
      <c r="N223" s="43"/>
      <c r="O223" s="47"/>
      <c r="P223" s="43"/>
      <c r="V223" s="13"/>
    </row>
    <row r="224" spans="1:22" ht="15" customHeight="1">
      <c r="A224" s="8" t="s">
        <v>306</v>
      </c>
      <c r="B224" s="1" t="s">
        <v>307</v>
      </c>
      <c r="C224" s="4" t="s">
        <v>8</v>
      </c>
      <c r="D224" s="4">
        <v>764.36</v>
      </c>
      <c r="E224" s="3"/>
      <c r="F224" s="3"/>
      <c r="G224" s="17">
        <v>4756.3958176000006</v>
      </c>
      <c r="H224" s="101">
        <v>1123.55</v>
      </c>
      <c r="I224" s="6">
        <f t="shared" si="4"/>
        <v>6.2227168056936533</v>
      </c>
      <c r="J224" s="129"/>
      <c r="K224" s="129"/>
      <c r="M224" s="47"/>
      <c r="N224" s="43"/>
      <c r="O224" s="47"/>
      <c r="P224" s="43"/>
      <c r="V224" s="13"/>
    </row>
    <row r="225" spans="1:22">
      <c r="A225" s="132" t="s">
        <v>308</v>
      </c>
      <c r="B225" s="133"/>
      <c r="C225" s="133"/>
      <c r="D225" s="133"/>
      <c r="E225" s="120"/>
      <c r="F225" s="120"/>
      <c r="G225" s="133"/>
      <c r="H225" s="134"/>
      <c r="I225" s="7"/>
      <c r="J225" s="129"/>
      <c r="K225" s="129"/>
      <c r="L225" s="14"/>
      <c r="M225" s="14"/>
      <c r="N225" s="14"/>
      <c r="O225" s="9"/>
      <c r="P225" s="9"/>
      <c r="Q225" s="37"/>
      <c r="V225" s="28"/>
    </row>
    <row r="226" spans="1:22" ht="15" customHeight="1">
      <c r="A226" s="8" t="s">
        <v>309</v>
      </c>
      <c r="B226" s="2" t="s">
        <v>310</v>
      </c>
      <c r="C226" s="4" t="s">
        <v>8</v>
      </c>
      <c r="D226" s="4">
        <v>804.5100000000001</v>
      </c>
      <c r="E226" s="3"/>
      <c r="F226" s="3"/>
      <c r="G226" s="17">
        <v>4455.5494864000002</v>
      </c>
      <c r="H226" s="101">
        <v>245.18</v>
      </c>
      <c r="I226" s="6">
        <f t="shared" si="4"/>
        <v>5.5382151699792415</v>
      </c>
      <c r="J226" s="129"/>
      <c r="K226" s="129"/>
      <c r="M226" s="47"/>
      <c r="N226" s="43"/>
      <c r="O226" s="47"/>
      <c r="P226" s="43"/>
      <c r="V226" s="13"/>
    </row>
    <row r="227" spans="1:22" ht="15" customHeight="1">
      <c r="A227" s="8" t="s">
        <v>311</v>
      </c>
      <c r="B227" s="2" t="s">
        <v>312</v>
      </c>
      <c r="C227" s="4" t="s">
        <v>8</v>
      </c>
      <c r="D227" s="4">
        <v>1464.7499999999998</v>
      </c>
      <c r="E227" s="3"/>
      <c r="F227" s="3"/>
      <c r="G227" s="17">
        <v>7958.6337424000012</v>
      </c>
      <c r="H227" s="101">
        <v>245.18</v>
      </c>
      <c r="I227" s="6">
        <f t="shared" si="4"/>
        <v>5.4334417084144064</v>
      </c>
      <c r="J227" s="129"/>
      <c r="K227" s="129"/>
      <c r="M227" s="47"/>
      <c r="N227" s="43"/>
      <c r="O227" s="47"/>
      <c r="P227" s="43"/>
      <c r="V227" s="13"/>
    </row>
    <row r="228" spans="1:22" ht="28.5" customHeight="1">
      <c r="A228" s="8" t="s">
        <v>313</v>
      </c>
      <c r="B228" s="2" t="s">
        <v>314</v>
      </c>
      <c r="C228" s="4" t="s">
        <v>8</v>
      </c>
      <c r="D228" s="4">
        <v>1300.1199999999999</v>
      </c>
      <c r="E228" s="3"/>
      <c r="F228" s="3"/>
      <c r="G228" s="17">
        <v>7458.9596215999991</v>
      </c>
      <c r="H228" s="101">
        <v>981.86999999999989</v>
      </c>
      <c r="I228" s="6">
        <f t="shared" si="4"/>
        <v>5.7371316660000611</v>
      </c>
      <c r="J228" s="129"/>
      <c r="K228" s="129"/>
      <c r="M228" s="47"/>
      <c r="N228" s="43"/>
      <c r="O228" s="47"/>
      <c r="P228" s="43"/>
      <c r="V228" s="13"/>
    </row>
    <row r="229" spans="1:22">
      <c r="A229" s="132" t="s">
        <v>315</v>
      </c>
      <c r="B229" s="133"/>
      <c r="C229" s="133"/>
      <c r="D229" s="133"/>
      <c r="E229" s="120"/>
      <c r="F229" s="120"/>
      <c r="G229" s="133"/>
      <c r="H229" s="134"/>
      <c r="I229" s="7"/>
      <c r="J229" s="129"/>
      <c r="K229" s="129"/>
      <c r="L229" s="14"/>
      <c r="M229" s="14"/>
      <c r="N229" s="14"/>
      <c r="O229" s="9"/>
      <c r="P229" s="9"/>
      <c r="Q229" s="37"/>
      <c r="V229" s="28"/>
    </row>
    <row r="230" spans="1:22" ht="15" customHeight="1">
      <c r="A230" s="8" t="s">
        <v>316</v>
      </c>
      <c r="B230" s="2" t="s">
        <v>317</v>
      </c>
      <c r="C230" s="4" t="s">
        <v>8</v>
      </c>
      <c r="D230" s="4">
        <v>343.23</v>
      </c>
      <c r="E230" s="3"/>
      <c r="F230" s="3"/>
      <c r="G230" s="17">
        <v>1733.8732620000001</v>
      </c>
      <c r="H230" s="101">
        <v>211.94499999999999</v>
      </c>
      <c r="I230" s="6">
        <f t="shared" si="4"/>
        <v>5.0516366925968006</v>
      </c>
      <c r="J230" s="129"/>
      <c r="K230" s="129"/>
      <c r="M230" s="47"/>
      <c r="N230" s="43"/>
      <c r="O230" s="47"/>
      <c r="P230" s="43"/>
      <c r="V230" s="13"/>
    </row>
    <row r="231" spans="1:22" ht="15" customHeight="1">
      <c r="A231" s="8" t="s">
        <v>318</v>
      </c>
      <c r="B231" s="2" t="s">
        <v>319</v>
      </c>
      <c r="C231" s="4" t="s">
        <v>8</v>
      </c>
      <c r="D231" s="4">
        <v>497.33999999999992</v>
      </c>
      <c r="E231" s="3"/>
      <c r="F231" s="3"/>
      <c r="G231" s="17">
        <v>2509.3003580000004</v>
      </c>
      <c r="H231" s="101">
        <v>383.41</v>
      </c>
      <c r="I231" s="6">
        <f t="shared" ref="I231:I294" si="5">(G231/D231)</f>
        <v>5.0454424699400828</v>
      </c>
      <c r="J231" s="129"/>
      <c r="K231" s="129"/>
      <c r="M231" s="47"/>
      <c r="N231" s="43"/>
      <c r="O231" s="47"/>
      <c r="P231" s="43"/>
      <c r="V231" s="13"/>
    </row>
    <row r="232" spans="1:22" ht="15" customHeight="1">
      <c r="A232" s="8" t="s">
        <v>320</v>
      </c>
      <c r="B232" s="2" t="s">
        <v>321</v>
      </c>
      <c r="C232" s="4" t="s">
        <v>8</v>
      </c>
      <c r="D232" s="4">
        <v>1594.9699999999998</v>
      </c>
      <c r="E232" s="3"/>
      <c r="F232" s="3"/>
      <c r="G232" s="17">
        <v>7818.7340484000006</v>
      </c>
      <c r="H232" s="101">
        <v>371.10500000000002</v>
      </c>
      <c r="I232" s="6">
        <f t="shared" si="5"/>
        <v>4.9021198194323414</v>
      </c>
      <c r="J232" s="129"/>
      <c r="K232" s="129"/>
      <c r="M232" s="42"/>
      <c r="N232" s="43"/>
      <c r="O232" s="42"/>
      <c r="P232" s="43"/>
      <c r="V232" s="13"/>
    </row>
    <row r="233" spans="1:22" ht="15" customHeight="1">
      <c r="A233" s="8" t="s">
        <v>322</v>
      </c>
      <c r="B233" s="2" t="s">
        <v>323</v>
      </c>
      <c r="C233" s="4" t="s">
        <v>8</v>
      </c>
      <c r="D233" s="4">
        <v>1732.2899999999997</v>
      </c>
      <c r="E233" s="3"/>
      <c r="F233" s="3"/>
      <c r="G233" s="17">
        <v>8460.8892608000006</v>
      </c>
      <c r="H233" s="101">
        <v>371.10500000000002</v>
      </c>
      <c r="I233" s="6">
        <f t="shared" si="5"/>
        <v>4.8842221918962769</v>
      </c>
      <c r="J233" s="129"/>
      <c r="K233" s="129"/>
      <c r="M233" s="42"/>
      <c r="N233" s="43"/>
      <c r="O233" s="42"/>
      <c r="P233" s="43"/>
      <c r="V233" s="13"/>
    </row>
    <row r="234" spans="1:22" ht="15" customHeight="1">
      <c r="A234" s="8" t="s">
        <v>324</v>
      </c>
      <c r="B234" s="2" t="s">
        <v>325</v>
      </c>
      <c r="C234" s="4" t="s">
        <v>8</v>
      </c>
      <c r="D234" s="4">
        <v>1867.0499999999997</v>
      </c>
      <c r="E234" s="3"/>
      <c r="F234" s="3"/>
      <c r="G234" s="17">
        <v>9141.5395728000003</v>
      </c>
      <c r="H234" s="101">
        <v>371.10500000000002</v>
      </c>
      <c r="I234" s="6">
        <f t="shared" si="5"/>
        <v>4.8962478630995427</v>
      </c>
      <c r="J234" s="129"/>
      <c r="K234" s="129"/>
      <c r="M234" s="42"/>
      <c r="N234" s="43"/>
      <c r="O234" s="42"/>
      <c r="P234" s="43"/>
      <c r="V234" s="13"/>
    </row>
    <row r="235" spans="1:22" ht="28.5" customHeight="1">
      <c r="A235" s="8" t="s">
        <v>326</v>
      </c>
      <c r="B235" s="2" t="s">
        <v>327</v>
      </c>
      <c r="C235" s="4" t="s">
        <v>8</v>
      </c>
      <c r="D235" s="4">
        <v>1244.0300000000002</v>
      </c>
      <c r="E235" s="3"/>
      <c r="F235" s="3"/>
      <c r="G235" s="17">
        <v>6767.2407968000007</v>
      </c>
      <c r="H235" s="101">
        <v>211.94499999999999</v>
      </c>
      <c r="I235" s="6">
        <f t="shared" si="5"/>
        <v>5.4397729932557892</v>
      </c>
      <c r="J235" s="129"/>
      <c r="K235" s="129"/>
      <c r="M235" s="47"/>
      <c r="N235" s="43"/>
      <c r="O235" s="47"/>
      <c r="P235" s="43"/>
      <c r="V235" s="13"/>
    </row>
    <row r="236" spans="1:22" ht="28.5" customHeight="1">
      <c r="A236" s="8" t="s">
        <v>328</v>
      </c>
      <c r="B236" s="2" t="s">
        <v>329</v>
      </c>
      <c r="C236" s="4" t="s">
        <v>8</v>
      </c>
      <c r="D236" s="4">
        <v>2357.3300000000004</v>
      </c>
      <c r="E236" s="3"/>
      <c r="F236" s="3"/>
      <c r="G236" s="17">
        <v>12778.419924</v>
      </c>
      <c r="H236" s="101">
        <v>245.18</v>
      </c>
      <c r="I236" s="6">
        <f t="shared" si="5"/>
        <v>5.4207174744308171</v>
      </c>
      <c r="J236" s="129"/>
      <c r="K236" s="129"/>
      <c r="M236" s="42"/>
      <c r="N236" s="43"/>
      <c r="O236" s="42"/>
      <c r="P236" s="43"/>
      <c r="V236" s="13"/>
    </row>
    <row r="237" spans="1:22" ht="28.5" customHeight="1">
      <c r="A237" s="8" t="s">
        <v>330</v>
      </c>
      <c r="B237" s="2" t="s">
        <v>331</v>
      </c>
      <c r="C237" s="4" t="s">
        <v>8</v>
      </c>
      <c r="D237" s="4">
        <v>5937.170000000001</v>
      </c>
      <c r="E237" s="3"/>
      <c r="F237" s="3"/>
      <c r="G237" s="17">
        <v>31814.760315200005</v>
      </c>
      <c r="H237" s="101">
        <v>471.04</v>
      </c>
      <c r="I237" s="6">
        <f t="shared" si="5"/>
        <v>5.3585732453677428</v>
      </c>
      <c r="J237" s="129"/>
      <c r="K237" s="129"/>
      <c r="M237" s="47"/>
      <c r="N237" s="43"/>
      <c r="O237" s="47"/>
      <c r="P237" s="43"/>
      <c r="V237" s="13"/>
    </row>
    <row r="238" spans="1:22" ht="15" customHeight="1">
      <c r="A238" s="8" t="s">
        <v>332</v>
      </c>
      <c r="B238" s="2" t="s">
        <v>333</v>
      </c>
      <c r="C238" s="4" t="s">
        <v>8</v>
      </c>
      <c r="D238" s="4">
        <v>1446.65</v>
      </c>
      <c r="E238" s="3"/>
      <c r="F238" s="3"/>
      <c r="G238" s="17">
        <v>7773.7697799999996</v>
      </c>
      <c r="H238" s="101">
        <v>225.97499999999999</v>
      </c>
      <c r="I238" s="6">
        <f t="shared" si="5"/>
        <v>5.3736354888881204</v>
      </c>
      <c r="J238" s="129"/>
      <c r="K238" s="129"/>
      <c r="M238" s="47"/>
      <c r="N238" s="43"/>
      <c r="O238" s="47"/>
      <c r="P238" s="43"/>
      <c r="V238" s="13"/>
    </row>
    <row r="239" spans="1:22" ht="35.25" customHeight="1">
      <c r="A239" s="124" t="s">
        <v>334</v>
      </c>
      <c r="B239" s="125"/>
      <c r="C239" s="125"/>
      <c r="D239" s="125"/>
      <c r="E239" s="125"/>
      <c r="F239" s="125"/>
      <c r="G239" s="125"/>
      <c r="H239" s="125"/>
      <c r="I239" s="125"/>
      <c r="J239" s="129"/>
      <c r="K239" s="129"/>
      <c r="L239" s="14"/>
      <c r="M239" s="14"/>
      <c r="N239" s="14"/>
      <c r="O239" s="9"/>
      <c r="P239" s="9"/>
      <c r="Q239" s="37"/>
      <c r="V239" s="30"/>
    </row>
    <row r="240" spans="1:22" ht="15" customHeight="1">
      <c r="A240" s="8" t="s">
        <v>336</v>
      </c>
      <c r="B240" s="2" t="s">
        <v>337</v>
      </c>
      <c r="C240" s="4" t="s">
        <v>8</v>
      </c>
      <c r="D240" s="4">
        <v>108.66000000000001</v>
      </c>
      <c r="E240" s="3"/>
      <c r="F240" s="3"/>
      <c r="G240" s="17">
        <v>592.88616000000002</v>
      </c>
      <c r="H240" s="101">
        <v>138.22999999999999</v>
      </c>
      <c r="I240" s="6">
        <f t="shared" si="5"/>
        <v>5.4563423522915508</v>
      </c>
      <c r="J240" s="129"/>
      <c r="K240" s="129"/>
      <c r="M240" s="47"/>
      <c r="N240" s="43"/>
      <c r="O240" s="47"/>
      <c r="P240" s="43"/>
      <c r="V240" s="13"/>
    </row>
    <row r="241" spans="1:22">
      <c r="A241" s="132" t="s">
        <v>338</v>
      </c>
      <c r="B241" s="133"/>
      <c r="C241" s="133"/>
      <c r="D241" s="133"/>
      <c r="E241" s="120"/>
      <c r="F241" s="120"/>
      <c r="G241" s="133"/>
      <c r="H241" s="134"/>
      <c r="I241" s="7"/>
      <c r="J241" s="129"/>
      <c r="K241" s="129"/>
      <c r="L241" s="14"/>
      <c r="M241" s="14"/>
      <c r="N241" s="14"/>
      <c r="O241" s="9"/>
      <c r="P241" s="9"/>
      <c r="Q241" s="37"/>
      <c r="V241" s="28"/>
    </row>
    <row r="242" spans="1:22" ht="15" customHeight="1">
      <c r="A242" s="8" t="s">
        <v>339</v>
      </c>
      <c r="B242" s="2" t="s">
        <v>340</v>
      </c>
      <c r="C242" s="4" t="s">
        <v>8</v>
      </c>
      <c r="D242" s="4">
        <v>93.11999999999999</v>
      </c>
      <c r="E242" s="3"/>
      <c r="F242" s="3"/>
      <c r="G242" s="17">
        <v>514.17301435406705</v>
      </c>
      <c r="H242" s="101">
        <v>138.22999999999999</v>
      </c>
      <c r="I242" s="6">
        <f t="shared" si="5"/>
        <v>5.5216174221871466</v>
      </c>
      <c r="J242" s="129"/>
      <c r="K242" s="129"/>
      <c r="M242" s="47"/>
      <c r="N242" s="43"/>
      <c r="O242" s="47"/>
      <c r="P242" s="43"/>
      <c r="V242" s="13"/>
    </row>
    <row r="243" spans="1:22" ht="15" customHeight="1">
      <c r="A243" s="8" t="s">
        <v>341</v>
      </c>
      <c r="B243" s="2" t="s">
        <v>342</v>
      </c>
      <c r="C243" s="4" t="s">
        <v>8</v>
      </c>
      <c r="D243" s="4">
        <v>99.679999999999993</v>
      </c>
      <c r="E243" s="3"/>
      <c r="F243" s="3"/>
      <c r="G243" s="17">
        <v>545.68612440191396</v>
      </c>
      <c r="H243" s="101">
        <v>138.22999999999999</v>
      </c>
      <c r="I243" s="6">
        <f t="shared" si="5"/>
        <v>5.4743792576435997</v>
      </c>
      <c r="J243" s="129"/>
      <c r="K243" s="129"/>
      <c r="M243" s="47"/>
      <c r="N243" s="43"/>
      <c r="O243" s="47"/>
      <c r="P243" s="43"/>
      <c r="V243" s="13"/>
    </row>
    <row r="244" spans="1:22" ht="15" customHeight="1">
      <c r="A244" s="8" t="s">
        <v>343</v>
      </c>
      <c r="B244" s="2" t="s">
        <v>199</v>
      </c>
      <c r="C244" s="4" t="s">
        <v>8</v>
      </c>
      <c r="D244" s="4">
        <v>106.24</v>
      </c>
      <c r="E244" s="3"/>
      <c r="F244" s="3"/>
      <c r="G244" s="17">
        <v>577.19923444976064</v>
      </c>
      <c r="H244" s="101">
        <v>138.22999999999999</v>
      </c>
      <c r="I244" s="6">
        <f t="shared" si="5"/>
        <v>5.4329747218539222</v>
      </c>
      <c r="J244" s="129"/>
      <c r="K244" s="129"/>
      <c r="M244" s="47"/>
      <c r="N244" s="43"/>
      <c r="O244" s="47"/>
      <c r="P244" s="43"/>
      <c r="V244" s="13"/>
    </row>
    <row r="245" spans="1:22" ht="15" customHeight="1">
      <c r="A245" s="8" t="s">
        <v>344</v>
      </c>
      <c r="B245" s="2" t="s">
        <v>345</v>
      </c>
      <c r="C245" s="4" t="s">
        <v>8</v>
      </c>
      <c r="D245" s="4">
        <v>113.71</v>
      </c>
      <c r="E245" s="3"/>
      <c r="F245" s="3"/>
      <c r="G245" s="17">
        <v>613.08382775119605</v>
      </c>
      <c r="H245" s="101">
        <v>138.22999999999999</v>
      </c>
      <c r="I245" s="6">
        <f t="shared" si="5"/>
        <v>5.3916438989639968</v>
      </c>
      <c r="J245" s="129"/>
      <c r="K245" s="129"/>
      <c r="M245" s="47"/>
      <c r="N245" s="43"/>
      <c r="O245" s="47"/>
      <c r="P245" s="43"/>
      <c r="V245" s="13"/>
    </row>
    <row r="246" spans="1:22" ht="15" customHeight="1">
      <c r="A246" s="8" t="s">
        <v>346</v>
      </c>
      <c r="B246" s="2" t="s">
        <v>67</v>
      </c>
      <c r="C246" s="4" t="s">
        <v>8</v>
      </c>
      <c r="D246" s="4">
        <v>120.22</v>
      </c>
      <c r="E246" s="3"/>
      <c r="F246" s="3"/>
      <c r="G246" s="17">
        <v>644.3567464114833</v>
      </c>
      <c r="H246" s="101">
        <v>138.22999999999999</v>
      </c>
      <c r="I246" s="6">
        <f t="shared" si="5"/>
        <v>5.3598132291755389</v>
      </c>
      <c r="J246" s="129"/>
      <c r="K246" s="129"/>
      <c r="M246" s="47"/>
      <c r="N246" s="43"/>
      <c r="O246" s="47"/>
      <c r="P246" s="43"/>
      <c r="V246" s="13"/>
    </row>
    <row r="247" spans="1:22" ht="15" customHeight="1">
      <c r="A247" s="8" t="s">
        <v>347</v>
      </c>
      <c r="B247" s="2" t="s">
        <v>71</v>
      </c>
      <c r="C247" s="4" t="s">
        <v>8</v>
      </c>
      <c r="D247" s="4">
        <v>147.69999999999999</v>
      </c>
      <c r="E247" s="3"/>
      <c r="F247" s="3"/>
      <c r="G247" s="17">
        <v>772.34162679425845</v>
      </c>
      <c r="H247" s="101">
        <v>138.22999999999999</v>
      </c>
      <c r="I247" s="6">
        <f t="shared" si="5"/>
        <v>5.229124081206896</v>
      </c>
      <c r="J247" s="129"/>
      <c r="K247" s="129"/>
      <c r="M247" s="47"/>
      <c r="N247" s="43"/>
      <c r="O247" s="47"/>
      <c r="P247" s="43"/>
      <c r="V247" s="13"/>
    </row>
    <row r="248" spans="1:22" ht="15" customHeight="1">
      <c r="A248" s="8" t="s">
        <v>348</v>
      </c>
      <c r="B248" s="2" t="s">
        <v>349</v>
      </c>
      <c r="C248" s="4" t="s">
        <v>8</v>
      </c>
      <c r="D248" s="4">
        <v>90.21</v>
      </c>
      <c r="E248" s="3"/>
      <c r="F248" s="3"/>
      <c r="G248" s="17">
        <v>500.19387559808609</v>
      </c>
      <c r="H248" s="101">
        <v>138.22999999999999</v>
      </c>
      <c r="I248" s="6">
        <f t="shared" si="5"/>
        <v>5.5447719277029837</v>
      </c>
      <c r="J248" s="129"/>
      <c r="K248" s="129"/>
      <c r="M248" s="47"/>
      <c r="N248" s="43"/>
      <c r="O248" s="47"/>
      <c r="P248" s="43"/>
      <c r="V248" s="13"/>
    </row>
    <row r="249" spans="1:22" ht="28.5" customHeight="1">
      <c r="A249" s="8" t="s">
        <v>350</v>
      </c>
      <c r="B249" s="2" t="s">
        <v>351</v>
      </c>
      <c r="C249" s="4" t="s">
        <v>8</v>
      </c>
      <c r="D249" s="4">
        <v>140.11999999999998</v>
      </c>
      <c r="E249" s="3"/>
      <c r="F249" s="3"/>
      <c r="G249" s="17">
        <v>855.53033492822954</v>
      </c>
      <c r="H249" s="101">
        <v>185.49499999999998</v>
      </c>
      <c r="I249" s="6">
        <f t="shared" si="5"/>
        <v>6.1056975087655561</v>
      </c>
      <c r="J249" s="129"/>
      <c r="K249" s="129"/>
      <c r="M249" s="42"/>
      <c r="N249" s="43"/>
      <c r="O249" s="42"/>
      <c r="P249" s="43"/>
      <c r="V249" s="13"/>
    </row>
    <row r="250" spans="1:22" ht="15" customHeight="1">
      <c r="A250" s="8" t="s">
        <v>352</v>
      </c>
      <c r="B250" s="2" t="s">
        <v>353</v>
      </c>
      <c r="C250" s="4" t="s">
        <v>8</v>
      </c>
      <c r="D250" s="4">
        <v>727.84</v>
      </c>
      <c r="E250" s="3"/>
      <c r="F250" s="3"/>
      <c r="G250" s="17">
        <v>3744.6250717703351</v>
      </c>
      <c r="H250" s="101">
        <v>197.91500000000002</v>
      </c>
      <c r="I250" s="6">
        <f t="shared" si="5"/>
        <v>5.1448464934193439</v>
      </c>
      <c r="J250" s="129"/>
      <c r="K250" s="129"/>
      <c r="M250" s="42"/>
      <c r="N250" s="43"/>
      <c r="O250" s="42"/>
      <c r="P250" s="43"/>
      <c r="V250" s="13"/>
    </row>
    <row r="251" spans="1:22">
      <c r="A251" s="132" t="s">
        <v>354</v>
      </c>
      <c r="B251" s="133"/>
      <c r="C251" s="133"/>
      <c r="D251" s="133"/>
      <c r="E251" s="120"/>
      <c r="F251" s="120"/>
      <c r="G251" s="133"/>
      <c r="H251" s="134"/>
      <c r="I251" s="7"/>
      <c r="J251" s="129"/>
      <c r="K251" s="129"/>
      <c r="L251" s="14"/>
      <c r="M251" s="14"/>
      <c r="N251" s="14"/>
      <c r="O251" s="9"/>
      <c r="P251" s="9"/>
      <c r="Q251" s="37"/>
      <c r="V251" s="28"/>
    </row>
    <row r="252" spans="1:22" ht="15" customHeight="1">
      <c r="A252" s="8" t="s">
        <v>355</v>
      </c>
      <c r="B252" s="2" t="s">
        <v>356</v>
      </c>
      <c r="C252" s="4" t="s">
        <v>8</v>
      </c>
      <c r="D252" s="4">
        <v>106.89</v>
      </c>
      <c r="E252" s="3"/>
      <c r="F252" s="3"/>
      <c r="G252" s="17">
        <v>581.78153110047845</v>
      </c>
      <c r="H252" s="101">
        <v>138.22999999999999</v>
      </c>
      <c r="I252" s="6">
        <f t="shared" si="5"/>
        <v>5.4428059790483525</v>
      </c>
      <c r="J252" s="129"/>
      <c r="K252" s="129"/>
      <c r="M252" s="47"/>
      <c r="N252" s="43"/>
      <c r="O252" s="47"/>
      <c r="P252" s="43"/>
      <c r="V252" s="13"/>
    </row>
    <row r="253" spans="1:22" ht="15" customHeight="1">
      <c r="A253" s="8" t="s">
        <v>357</v>
      </c>
      <c r="B253" s="2" t="s">
        <v>358</v>
      </c>
      <c r="C253" s="4" t="s">
        <v>8</v>
      </c>
      <c r="D253" s="4">
        <v>116.94000000000001</v>
      </c>
      <c r="E253" s="3"/>
      <c r="F253" s="3"/>
      <c r="G253" s="17">
        <v>630.08765550239241</v>
      </c>
      <c r="H253" s="101">
        <v>138.22999999999999</v>
      </c>
      <c r="I253" s="6">
        <f t="shared" si="5"/>
        <v>5.3881277193637107</v>
      </c>
      <c r="J253" s="129"/>
      <c r="K253" s="129"/>
      <c r="M253" s="47"/>
      <c r="N253" s="43"/>
      <c r="O253" s="47"/>
      <c r="P253" s="43"/>
      <c r="V253" s="13"/>
    </row>
    <row r="254" spans="1:22">
      <c r="A254" s="132" t="s">
        <v>359</v>
      </c>
      <c r="B254" s="133"/>
      <c r="C254" s="133"/>
      <c r="D254" s="133"/>
      <c r="E254" s="120"/>
      <c r="F254" s="120"/>
      <c r="G254" s="133"/>
      <c r="H254" s="134"/>
      <c r="I254" s="7"/>
      <c r="J254" s="129"/>
      <c r="K254" s="129"/>
      <c r="L254" s="14"/>
      <c r="M254" s="14"/>
      <c r="N254" s="14"/>
      <c r="O254" s="9"/>
      <c r="P254" s="9"/>
      <c r="Q254" s="37"/>
      <c r="V254" s="28"/>
    </row>
    <row r="255" spans="1:22" ht="15" customHeight="1">
      <c r="A255" s="8" t="s">
        <v>360</v>
      </c>
      <c r="B255" s="2" t="s">
        <v>205</v>
      </c>
      <c r="C255" s="4" t="s">
        <v>8</v>
      </c>
      <c r="D255" s="4">
        <v>1.04</v>
      </c>
      <c r="E255" s="3"/>
      <c r="F255" s="3"/>
      <c r="G255" s="17">
        <v>4.9959808612440195</v>
      </c>
      <c r="H255" s="63"/>
      <c r="I255" s="6">
        <f t="shared" si="5"/>
        <v>4.8038277511961729</v>
      </c>
      <c r="J255" s="129"/>
      <c r="K255" s="129"/>
      <c r="M255" s="42"/>
      <c r="O255" s="42"/>
      <c r="V255" s="13"/>
    </row>
    <row r="256" spans="1:22" ht="15" customHeight="1">
      <c r="A256" s="8" t="s">
        <v>361</v>
      </c>
      <c r="B256" s="2" t="s">
        <v>317</v>
      </c>
      <c r="C256" s="4" t="s">
        <v>8</v>
      </c>
      <c r="D256" s="4">
        <v>1.1600000000000001</v>
      </c>
      <c r="E256" s="3"/>
      <c r="F256" s="3"/>
      <c r="G256" s="17">
        <v>5.5724401913875603</v>
      </c>
      <c r="H256" s="63"/>
      <c r="I256" s="6">
        <f t="shared" si="5"/>
        <v>4.803827751196172</v>
      </c>
      <c r="J256" s="129"/>
      <c r="K256" s="129"/>
      <c r="M256" s="42"/>
      <c r="O256" s="42"/>
      <c r="V256" s="13"/>
    </row>
    <row r="257" spans="1:22" ht="15" customHeight="1">
      <c r="A257" s="8" t="s">
        <v>362</v>
      </c>
      <c r="B257" s="2" t="s">
        <v>213</v>
      </c>
      <c r="C257" s="4" t="s">
        <v>8</v>
      </c>
      <c r="D257" s="4">
        <v>2.77</v>
      </c>
      <c r="E257" s="3"/>
      <c r="F257" s="3"/>
      <c r="G257" s="17">
        <v>13.306602870813396</v>
      </c>
      <c r="H257" s="63"/>
      <c r="I257" s="6">
        <f t="shared" si="5"/>
        <v>4.803827751196172</v>
      </c>
      <c r="J257" s="129"/>
      <c r="K257" s="129"/>
      <c r="M257" s="42"/>
      <c r="O257" s="42"/>
      <c r="V257" s="13"/>
    </row>
    <row r="258" spans="1:22" ht="15" customHeight="1">
      <c r="A258" s="8" t="s">
        <v>363</v>
      </c>
      <c r="B258" s="2" t="s">
        <v>364</v>
      </c>
      <c r="C258" s="4" t="s">
        <v>8</v>
      </c>
      <c r="D258" s="4">
        <v>1.05</v>
      </c>
      <c r="E258" s="3"/>
      <c r="F258" s="3"/>
      <c r="G258" s="17">
        <v>5.0440191387559814</v>
      </c>
      <c r="H258" s="63"/>
      <c r="I258" s="6">
        <f t="shared" si="5"/>
        <v>4.8038277511961729</v>
      </c>
      <c r="J258" s="129"/>
      <c r="K258" s="129"/>
      <c r="M258" s="42"/>
      <c r="O258" s="42"/>
      <c r="V258" s="13"/>
    </row>
    <row r="259" spans="1:22" ht="15" customHeight="1">
      <c r="A259" s="8" t="s">
        <v>365</v>
      </c>
      <c r="B259" s="2" t="s">
        <v>112</v>
      </c>
      <c r="C259" s="4" t="s">
        <v>8</v>
      </c>
      <c r="D259" s="4">
        <v>1.48</v>
      </c>
      <c r="E259" s="3"/>
      <c r="F259" s="3"/>
      <c r="G259" s="17">
        <v>7.1096650717703342</v>
      </c>
      <c r="H259" s="63"/>
      <c r="I259" s="6">
        <f t="shared" si="5"/>
        <v>4.803827751196172</v>
      </c>
      <c r="J259" s="129"/>
      <c r="K259" s="129"/>
      <c r="M259" s="42"/>
      <c r="O259" s="42"/>
      <c r="V259" s="13"/>
    </row>
    <row r="260" spans="1:22" ht="15" customHeight="1">
      <c r="A260" s="8" t="s">
        <v>366</v>
      </c>
      <c r="B260" s="2" t="s">
        <v>367</v>
      </c>
      <c r="C260" s="4" t="s">
        <v>8</v>
      </c>
      <c r="D260" s="4">
        <v>6.9</v>
      </c>
      <c r="E260" s="3"/>
      <c r="F260" s="3"/>
      <c r="G260" s="17">
        <v>33.146411483253587</v>
      </c>
      <c r="H260" s="63"/>
      <c r="I260" s="6">
        <f t="shared" si="5"/>
        <v>4.803827751196172</v>
      </c>
      <c r="J260" s="129"/>
      <c r="K260" s="129"/>
      <c r="M260" s="42"/>
      <c r="O260" s="42"/>
      <c r="V260" s="13"/>
    </row>
    <row r="261" spans="1:22" ht="15" customHeight="1">
      <c r="A261" s="8" t="s">
        <v>368</v>
      </c>
      <c r="B261" s="2" t="s">
        <v>369</v>
      </c>
      <c r="C261" s="4" t="s">
        <v>8</v>
      </c>
      <c r="D261" s="4">
        <v>10.92</v>
      </c>
      <c r="E261" s="3"/>
      <c r="F261" s="3"/>
      <c r="G261" s="17">
        <v>52.457799043062202</v>
      </c>
      <c r="H261" s="63"/>
      <c r="I261" s="6">
        <f t="shared" si="5"/>
        <v>4.803827751196172</v>
      </c>
      <c r="J261" s="129"/>
      <c r="K261" s="129"/>
      <c r="M261" s="42"/>
      <c r="O261" s="42"/>
      <c r="V261" s="13"/>
    </row>
    <row r="262" spans="1:22" ht="15" customHeight="1">
      <c r="A262" s="8" t="s">
        <v>370</v>
      </c>
      <c r="B262" s="2" t="s">
        <v>371</v>
      </c>
      <c r="C262" s="4" t="s">
        <v>8</v>
      </c>
      <c r="D262" s="4">
        <v>7.53</v>
      </c>
      <c r="E262" s="3"/>
      <c r="F262" s="3"/>
      <c r="G262" s="17">
        <v>36.172822966507177</v>
      </c>
      <c r="H262" s="63"/>
      <c r="I262" s="6">
        <f t="shared" si="5"/>
        <v>4.803827751196172</v>
      </c>
      <c r="J262" s="129"/>
      <c r="K262" s="129"/>
      <c r="M262" s="42"/>
      <c r="O262" s="42"/>
      <c r="V262" s="13"/>
    </row>
    <row r="263" spans="1:22">
      <c r="A263" s="132" t="s">
        <v>372</v>
      </c>
      <c r="B263" s="133"/>
      <c r="C263" s="133"/>
      <c r="D263" s="133"/>
      <c r="E263" s="120"/>
      <c r="F263" s="120"/>
      <c r="G263" s="133"/>
      <c r="H263" s="134"/>
      <c r="I263" s="7"/>
      <c r="J263" s="129"/>
      <c r="K263" s="129"/>
      <c r="L263" s="14"/>
      <c r="M263" s="14"/>
      <c r="N263" s="14"/>
      <c r="O263" s="9"/>
      <c r="P263" s="9"/>
      <c r="Q263" s="37"/>
      <c r="V263" s="28"/>
    </row>
    <row r="264" spans="1:22" ht="15" customHeight="1">
      <c r="A264" s="8" t="s">
        <v>373</v>
      </c>
      <c r="B264" s="2" t="s">
        <v>374</v>
      </c>
      <c r="C264" s="4" t="s">
        <v>8</v>
      </c>
      <c r="D264" s="4">
        <v>1.2300000000000002</v>
      </c>
      <c r="E264" s="3"/>
      <c r="F264" s="3"/>
      <c r="G264" s="17">
        <v>5.9087081339712926</v>
      </c>
      <c r="H264" s="63"/>
      <c r="I264" s="6">
        <f t="shared" si="5"/>
        <v>4.803827751196172</v>
      </c>
      <c r="J264" s="129"/>
      <c r="K264" s="129"/>
      <c r="M264" s="42"/>
      <c r="O264" s="42"/>
      <c r="V264" s="13"/>
    </row>
    <row r="265" spans="1:22" ht="15" customHeight="1">
      <c r="A265" s="8" t="s">
        <v>375</v>
      </c>
      <c r="B265" s="2" t="s">
        <v>376</v>
      </c>
      <c r="C265" s="4" t="s">
        <v>8</v>
      </c>
      <c r="D265" s="4">
        <v>1.3</v>
      </c>
      <c r="E265" s="3"/>
      <c r="F265" s="3"/>
      <c r="G265" s="17">
        <v>6.244976076555024</v>
      </c>
      <c r="H265" s="63"/>
      <c r="I265" s="6">
        <f t="shared" si="5"/>
        <v>4.803827751196172</v>
      </c>
      <c r="J265" s="129"/>
      <c r="K265" s="129"/>
      <c r="M265" s="42"/>
      <c r="O265" s="42"/>
      <c r="V265" s="13"/>
    </row>
    <row r="266" spans="1:22" ht="15" customHeight="1">
      <c r="A266" s="8" t="s">
        <v>377</v>
      </c>
      <c r="B266" s="2" t="s">
        <v>378</v>
      </c>
      <c r="C266" s="4" t="s">
        <v>8</v>
      </c>
      <c r="D266" s="4">
        <v>1.1700000000000002</v>
      </c>
      <c r="E266" s="3"/>
      <c r="F266" s="3"/>
      <c r="G266" s="17">
        <v>5.6204784688995222</v>
      </c>
      <c r="H266" s="63"/>
      <c r="I266" s="6">
        <f t="shared" si="5"/>
        <v>4.803827751196172</v>
      </c>
      <c r="J266" s="129"/>
      <c r="K266" s="129"/>
      <c r="M266" s="42"/>
      <c r="O266" s="42"/>
      <c r="V266" s="13"/>
    </row>
    <row r="267" spans="1:22" ht="15" customHeight="1">
      <c r="A267" s="8" t="s">
        <v>379</v>
      </c>
      <c r="B267" s="2" t="s">
        <v>380</v>
      </c>
      <c r="C267" s="4" t="s">
        <v>8</v>
      </c>
      <c r="D267" s="4">
        <v>1.06</v>
      </c>
      <c r="E267" s="3"/>
      <c r="F267" s="3"/>
      <c r="G267" s="17">
        <v>5.0920574162679424</v>
      </c>
      <c r="H267" s="63"/>
      <c r="I267" s="6">
        <f t="shared" si="5"/>
        <v>4.803827751196172</v>
      </c>
      <c r="J267" s="129"/>
      <c r="K267" s="129"/>
      <c r="M267" s="42"/>
      <c r="O267" s="42"/>
      <c r="V267" s="13"/>
    </row>
    <row r="268" spans="1:22" ht="15" customHeight="1">
      <c r="A268" s="8" t="s">
        <v>381</v>
      </c>
      <c r="B268" s="2" t="s">
        <v>382</v>
      </c>
      <c r="C268" s="4" t="s">
        <v>8</v>
      </c>
      <c r="D268" s="4">
        <v>3.65</v>
      </c>
      <c r="E268" s="3"/>
      <c r="F268" s="3"/>
      <c r="G268" s="17">
        <v>17.533971291866031</v>
      </c>
      <c r="H268" s="63"/>
      <c r="I268" s="6">
        <f t="shared" si="5"/>
        <v>4.8038277511961729</v>
      </c>
      <c r="J268" s="129"/>
      <c r="K268" s="129"/>
      <c r="M268" s="42"/>
      <c r="O268" s="42"/>
      <c r="V268" s="13"/>
    </row>
    <row r="269" spans="1:22" ht="15" customHeight="1">
      <c r="A269" s="8" t="s">
        <v>383</v>
      </c>
      <c r="B269" s="2" t="s">
        <v>384</v>
      </c>
      <c r="C269" s="4" t="s">
        <v>8</v>
      </c>
      <c r="D269" s="4">
        <v>6.3500000000000005</v>
      </c>
      <c r="E269" s="3"/>
      <c r="F269" s="3"/>
      <c r="G269" s="17">
        <v>30.504306220095696</v>
      </c>
      <c r="H269" s="63"/>
      <c r="I269" s="6">
        <f t="shared" si="5"/>
        <v>4.803827751196172</v>
      </c>
      <c r="J269" s="129"/>
      <c r="K269" s="129"/>
      <c r="M269" s="42"/>
      <c r="O269" s="42"/>
      <c r="V269" s="13"/>
    </row>
    <row r="270" spans="1:22">
      <c r="A270" s="132" t="s">
        <v>385</v>
      </c>
      <c r="B270" s="133"/>
      <c r="C270" s="133"/>
      <c r="D270" s="133"/>
      <c r="E270" s="120"/>
      <c r="F270" s="120"/>
      <c r="G270" s="133"/>
      <c r="H270" s="134"/>
      <c r="I270" s="7"/>
      <c r="J270" s="129"/>
      <c r="K270" s="129"/>
      <c r="L270" s="14"/>
      <c r="M270" s="14"/>
      <c r="N270" s="14"/>
      <c r="O270" s="9"/>
      <c r="P270" s="9"/>
      <c r="Q270" s="37"/>
      <c r="V270" s="28"/>
    </row>
    <row r="271" spans="1:22" ht="15" customHeight="1">
      <c r="A271" s="8" t="s">
        <v>386</v>
      </c>
      <c r="B271" s="2" t="s">
        <v>387</v>
      </c>
      <c r="C271" s="4" t="s">
        <v>8</v>
      </c>
      <c r="D271" s="4">
        <v>1.96</v>
      </c>
      <c r="E271" s="3"/>
      <c r="F271" s="3"/>
      <c r="G271" s="17">
        <v>7.9446889952153121</v>
      </c>
      <c r="H271" s="101"/>
      <c r="I271" s="6">
        <f t="shared" si="5"/>
        <v>4.0534127526608739</v>
      </c>
      <c r="J271" s="129"/>
      <c r="K271" s="129"/>
      <c r="M271" s="47"/>
      <c r="N271" s="12"/>
      <c r="O271" s="47"/>
      <c r="P271" s="12"/>
      <c r="Q271" s="48"/>
      <c r="V271" s="13"/>
    </row>
    <row r="272" spans="1:22" ht="15" customHeight="1">
      <c r="A272" s="8" t="s">
        <v>388</v>
      </c>
      <c r="B272" s="2" t="s">
        <v>389</v>
      </c>
      <c r="C272" s="4" t="s">
        <v>8</v>
      </c>
      <c r="D272" s="4">
        <v>3.74</v>
      </c>
      <c r="E272" s="3"/>
      <c r="F272" s="3"/>
      <c r="G272" s="17">
        <v>15.319138755980864</v>
      </c>
      <c r="H272" s="101"/>
      <c r="I272" s="6">
        <f t="shared" si="5"/>
        <v>4.0960264053424771</v>
      </c>
      <c r="J272" s="129"/>
      <c r="K272" s="129"/>
      <c r="M272" s="47"/>
      <c r="N272" s="12"/>
      <c r="O272" s="47"/>
      <c r="P272" s="12"/>
      <c r="Q272" s="48"/>
      <c r="V272" s="13"/>
    </row>
    <row r="273" spans="1:22" ht="15" customHeight="1">
      <c r="A273" s="8" t="s">
        <v>390</v>
      </c>
      <c r="B273" s="2" t="s">
        <v>391</v>
      </c>
      <c r="C273" s="4" t="s">
        <v>8</v>
      </c>
      <c r="D273" s="4">
        <v>7.7</v>
      </c>
      <c r="E273" s="3"/>
      <c r="F273" s="3"/>
      <c r="G273" s="17">
        <v>31.082870813397133</v>
      </c>
      <c r="H273" s="101"/>
      <c r="I273" s="6">
        <f t="shared" si="5"/>
        <v>4.0367364692723546</v>
      </c>
      <c r="J273" s="129"/>
      <c r="K273" s="129"/>
      <c r="M273" s="47"/>
      <c r="N273" s="12"/>
      <c r="O273" s="47"/>
      <c r="P273" s="12"/>
      <c r="Q273" s="48"/>
      <c r="V273" s="13"/>
    </row>
    <row r="274" spans="1:22" ht="15" customHeight="1">
      <c r="A274" s="8" t="s">
        <v>392</v>
      </c>
      <c r="B274" s="2" t="s">
        <v>393</v>
      </c>
      <c r="C274" s="4" t="s">
        <v>8</v>
      </c>
      <c r="D274" s="4">
        <v>7.96</v>
      </c>
      <c r="E274" s="3"/>
      <c r="F274" s="3"/>
      <c r="G274" s="17">
        <v>32.242679425837316</v>
      </c>
      <c r="H274" s="101"/>
      <c r="I274" s="6">
        <f t="shared" si="5"/>
        <v>4.0505878675675024</v>
      </c>
      <c r="J274" s="129"/>
      <c r="K274" s="129"/>
      <c r="M274" s="47"/>
      <c r="N274" s="12"/>
      <c r="O274" s="47"/>
      <c r="P274" s="12"/>
      <c r="Q274" s="48"/>
      <c r="V274" s="13"/>
    </row>
    <row r="275" spans="1:22" ht="15" customHeight="1">
      <c r="A275" s="8" t="s">
        <v>394</v>
      </c>
      <c r="B275" s="2" t="s">
        <v>395</v>
      </c>
      <c r="C275" s="4" t="s">
        <v>8</v>
      </c>
      <c r="D275" s="4">
        <v>9.44</v>
      </c>
      <c r="E275" s="3"/>
      <c r="F275" s="3"/>
      <c r="G275" s="17">
        <v>38.322009569377997</v>
      </c>
      <c r="H275" s="101"/>
      <c r="I275" s="6">
        <f t="shared" si="5"/>
        <v>4.0595349120103812</v>
      </c>
      <c r="J275" s="129"/>
      <c r="K275" s="129"/>
      <c r="M275" s="47"/>
      <c r="N275" s="12"/>
      <c r="O275" s="47"/>
      <c r="P275" s="12"/>
      <c r="Q275" s="48"/>
      <c r="V275" s="13"/>
    </row>
    <row r="276" spans="1:22" ht="15" customHeight="1">
      <c r="A276" s="8" t="s">
        <v>396</v>
      </c>
      <c r="B276" s="2" t="s">
        <v>397</v>
      </c>
      <c r="C276" s="4" t="s">
        <v>8</v>
      </c>
      <c r="D276" s="4">
        <v>34.129999999999995</v>
      </c>
      <c r="E276" s="3"/>
      <c r="F276" s="3"/>
      <c r="G276" s="17">
        <v>177.96147480000002</v>
      </c>
      <c r="H276" s="101">
        <v>138.22999999999999</v>
      </c>
      <c r="I276" s="6">
        <f t="shared" si="5"/>
        <v>5.2142242836214487</v>
      </c>
      <c r="J276" s="129"/>
      <c r="K276" s="129"/>
      <c r="M276" s="47"/>
      <c r="N276" s="43"/>
      <c r="O276" s="47"/>
      <c r="P276" s="43"/>
      <c r="V276" s="13"/>
    </row>
    <row r="277" spans="1:22" ht="15" customHeight="1">
      <c r="A277" s="8" t="s">
        <v>398</v>
      </c>
      <c r="B277" s="2" t="s">
        <v>399</v>
      </c>
      <c r="C277" s="4" t="s">
        <v>8</v>
      </c>
      <c r="D277" s="4">
        <v>93.710000000000008</v>
      </c>
      <c r="E277" s="3"/>
      <c r="F277" s="3"/>
      <c r="G277" s="17">
        <v>446.13004784688997</v>
      </c>
      <c r="H277" s="101">
        <v>159.38999999999999</v>
      </c>
      <c r="I277" s="6">
        <f t="shared" si="5"/>
        <v>4.7607517644529924</v>
      </c>
      <c r="J277" s="129"/>
      <c r="K277" s="129"/>
      <c r="M277" s="47"/>
      <c r="N277" s="43"/>
      <c r="O277" s="47"/>
      <c r="P277" s="43"/>
      <c r="V277" s="13"/>
    </row>
    <row r="278" spans="1:22" ht="15" customHeight="1">
      <c r="A278" s="8" t="s">
        <v>400</v>
      </c>
      <c r="B278" s="2" t="s">
        <v>401</v>
      </c>
      <c r="C278" s="4" t="s">
        <v>8</v>
      </c>
      <c r="D278" s="4">
        <v>152.58999999999997</v>
      </c>
      <c r="E278" s="3"/>
      <c r="F278" s="3"/>
      <c r="G278" s="17">
        <v>682.16076555023926</v>
      </c>
      <c r="H278" s="101">
        <v>159.38999999999999</v>
      </c>
      <c r="I278" s="6">
        <f t="shared" si="5"/>
        <v>4.470546992268428</v>
      </c>
      <c r="J278" s="129"/>
      <c r="K278" s="129"/>
      <c r="M278" s="47"/>
      <c r="N278" s="43"/>
      <c r="O278" s="47"/>
      <c r="P278" s="43"/>
      <c r="V278" s="13"/>
    </row>
    <row r="279" spans="1:22" ht="15" customHeight="1">
      <c r="A279" s="8" t="s">
        <v>402</v>
      </c>
      <c r="B279" s="2" t="s">
        <v>403</v>
      </c>
      <c r="C279" s="4" t="s">
        <v>8</v>
      </c>
      <c r="D279" s="4">
        <v>819.85</v>
      </c>
      <c r="E279" s="3"/>
      <c r="F279" s="3"/>
      <c r="G279" s="17">
        <v>3350.3198086124407</v>
      </c>
      <c r="H279" s="101">
        <v>185.49499999999998</v>
      </c>
      <c r="I279" s="6">
        <f t="shared" si="5"/>
        <v>4.0865033952704035</v>
      </c>
      <c r="J279" s="129"/>
      <c r="K279" s="129"/>
      <c r="M279" s="47"/>
      <c r="N279" s="43"/>
      <c r="O279" s="47"/>
      <c r="P279" s="43"/>
      <c r="V279" s="13"/>
    </row>
    <row r="280" spans="1:22" ht="15" customHeight="1">
      <c r="A280" s="8" t="s">
        <v>404</v>
      </c>
      <c r="B280" s="2" t="s">
        <v>405</v>
      </c>
      <c r="C280" s="4" t="s">
        <v>8</v>
      </c>
      <c r="D280" s="4">
        <v>10.760000000000002</v>
      </c>
      <c r="E280" s="3"/>
      <c r="F280" s="3"/>
      <c r="G280" s="17">
        <v>42.816267942583728</v>
      </c>
      <c r="H280" s="101"/>
      <c r="I280" s="6">
        <f t="shared" si="5"/>
        <v>3.9792070578609406</v>
      </c>
      <c r="J280" s="129"/>
      <c r="K280" s="129"/>
      <c r="M280" s="47"/>
      <c r="N280" s="12"/>
      <c r="O280" s="47"/>
      <c r="P280" s="12"/>
      <c r="Q280" s="48"/>
      <c r="V280" s="13"/>
    </row>
    <row r="281" spans="1:22" ht="15" customHeight="1">
      <c r="A281" s="8" t="s">
        <v>406</v>
      </c>
      <c r="B281" s="2" t="s">
        <v>407</v>
      </c>
      <c r="C281" s="4" t="s">
        <v>8</v>
      </c>
      <c r="D281" s="4">
        <v>10.43</v>
      </c>
      <c r="E281" s="3"/>
      <c r="F281" s="3"/>
      <c r="G281" s="17">
        <v>83.620324000000011</v>
      </c>
      <c r="H281" s="101">
        <v>80.5</v>
      </c>
      <c r="I281" s="6">
        <f t="shared" si="5"/>
        <v>8.0172889741131357</v>
      </c>
      <c r="J281" s="129"/>
      <c r="K281" s="129"/>
      <c r="M281" s="47"/>
      <c r="N281" s="43"/>
      <c r="O281" s="47"/>
      <c r="P281" s="43"/>
      <c r="V281" s="13"/>
    </row>
    <row r="282" spans="1:22" ht="28.5" customHeight="1">
      <c r="A282" s="8" t="s">
        <v>408</v>
      </c>
      <c r="B282" s="2" t="s">
        <v>409</v>
      </c>
      <c r="C282" s="4" t="s">
        <v>8</v>
      </c>
      <c r="D282" s="4">
        <v>140.55000000000001</v>
      </c>
      <c r="E282" s="3"/>
      <c r="F282" s="3"/>
      <c r="G282" s="17">
        <v>711.8849110276426</v>
      </c>
      <c r="H282" s="101">
        <v>138.22999999999999</v>
      </c>
      <c r="I282" s="6">
        <f t="shared" si="5"/>
        <v>5.0649940307907686</v>
      </c>
      <c r="J282" s="129"/>
      <c r="K282" s="129"/>
      <c r="M282" s="42"/>
      <c r="N282" s="43"/>
      <c r="O282" s="42"/>
      <c r="P282" s="43"/>
      <c r="V282" s="13"/>
    </row>
    <row r="283" spans="1:22">
      <c r="A283" s="132" t="s">
        <v>410</v>
      </c>
      <c r="B283" s="133"/>
      <c r="C283" s="133"/>
      <c r="D283" s="133"/>
      <c r="E283" s="120"/>
      <c r="F283" s="120"/>
      <c r="G283" s="133"/>
      <c r="H283" s="134"/>
      <c r="I283" s="7"/>
      <c r="J283" s="129"/>
      <c r="K283" s="129"/>
      <c r="L283" s="14"/>
      <c r="M283" s="14"/>
      <c r="N283" s="14"/>
      <c r="O283" s="9"/>
      <c r="P283" s="9"/>
      <c r="Q283" s="37"/>
      <c r="V283" s="28"/>
    </row>
    <row r="284" spans="1:22" ht="15" customHeight="1">
      <c r="A284" s="8" t="s">
        <v>411</v>
      </c>
      <c r="B284" s="2" t="s">
        <v>384</v>
      </c>
      <c r="C284" s="4" t="s">
        <v>8</v>
      </c>
      <c r="D284" s="4">
        <v>50.01</v>
      </c>
      <c r="E284" s="3"/>
      <c r="F284" s="3"/>
      <c r="G284" s="17">
        <v>318.8091866028708</v>
      </c>
      <c r="H284" s="101">
        <v>138.22999999999999</v>
      </c>
      <c r="I284" s="6">
        <f t="shared" si="5"/>
        <v>6.3749087503073545</v>
      </c>
      <c r="J284" s="129"/>
      <c r="K284" s="129"/>
      <c r="M284" s="47"/>
      <c r="N284" s="43"/>
      <c r="O284" s="47"/>
      <c r="P284" s="43"/>
      <c r="V284" s="13"/>
    </row>
    <row r="285" spans="1:22" ht="15" customHeight="1">
      <c r="A285" s="8" t="s">
        <v>412</v>
      </c>
      <c r="B285" s="2" t="s">
        <v>413</v>
      </c>
      <c r="C285" s="4" t="s">
        <v>8</v>
      </c>
      <c r="D285" s="4">
        <v>78.61</v>
      </c>
      <c r="E285" s="3"/>
      <c r="F285" s="3"/>
      <c r="G285" s="17">
        <v>461.09741626794266</v>
      </c>
      <c r="H285" s="101">
        <v>138.22999999999999</v>
      </c>
      <c r="I285" s="6">
        <f t="shared" si="5"/>
        <v>5.8656330780809398</v>
      </c>
      <c r="J285" s="129"/>
      <c r="K285" s="129"/>
      <c r="M285" s="47"/>
      <c r="N285" s="43"/>
      <c r="O285" s="47"/>
      <c r="P285" s="43"/>
      <c r="V285" s="13"/>
    </row>
    <row r="286" spans="1:22" ht="15" customHeight="1">
      <c r="A286" s="8" t="s">
        <v>414</v>
      </c>
      <c r="B286" s="2" t="s">
        <v>415</v>
      </c>
      <c r="C286" s="4" t="s">
        <v>8</v>
      </c>
      <c r="D286" s="4">
        <v>154.82999999999998</v>
      </c>
      <c r="E286" s="3"/>
      <c r="F286" s="3"/>
      <c r="G286" s="17">
        <v>845.13856459330145</v>
      </c>
      <c r="H286" s="101">
        <v>159.38999999999999</v>
      </c>
      <c r="I286" s="6">
        <f t="shared" si="5"/>
        <v>5.4584936032635891</v>
      </c>
      <c r="J286" s="129"/>
      <c r="K286" s="129"/>
      <c r="M286" s="47"/>
      <c r="N286" s="43"/>
      <c r="O286" s="47"/>
      <c r="P286" s="43"/>
      <c r="V286" s="13"/>
    </row>
    <row r="287" spans="1:22" ht="15" customHeight="1">
      <c r="A287" s="8" t="s">
        <v>416</v>
      </c>
      <c r="B287" s="2" t="s">
        <v>417</v>
      </c>
      <c r="C287" s="4" t="s">
        <v>8</v>
      </c>
      <c r="D287" s="4">
        <v>189.86</v>
      </c>
      <c r="E287" s="3"/>
      <c r="F287" s="3"/>
      <c r="G287" s="17">
        <v>1038.0587559808612</v>
      </c>
      <c r="H287" s="101">
        <v>185.49499999999998</v>
      </c>
      <c r="I287" s="6">
        <f t="shared" si="5"/>
        <v>5.467495817870331</v>
      </c>
      <c r="J287" s="129"/>
      <c r="K287" s="129"/>
      <c r="M287" s="47"/>
      <c r="N287" s="43"/>
      <c r="O287" s="47"/>
      <c r="P287" s="43"/>
      <c r="V287" s="13"/>
    </row>
    <row r="288" spans="1:22">
      <c r="A288" s="132" t="s">
        <v>418</v>
      </c>
      <c r="B288" s="133"/>
      <c r="C288" s="133"/>
      <c r="D288" s="133"/>
      <c r="E288" s="120"/>
      <c r="F288" s="120"/>
      <c r="G288" s="133"/>
      <c r="H288" s="134"/>
      <c r="I288" s="7"/>
      <c r="J288" s="129"/>
      <c r="K288" s="129"/>
      <c r="L288" s="14"/>
      <c r="M288" s="14"/>
      <c r="N288" s="14"/>
      <c r="O288" s="9"/>
      <c r="P288" s="9"/>
      <c r="Q288" s="37"/>
      <c r="V288" s="28"/>
    </row>
    <row r="289" spans="1:22" ht="15" customHeight="1">
      <c r="A289" s="8" t="s">
        <v>419</v>
      </c>
      <c r="B289" s="2" t="s">
        <v>420</v>
      </c>
      <c r="C289" s="4" t="s">
        <v>8</v>
      </c>
      <c r="D289" s="4">
        <v>10.239999999999998</v>
      </c>
      <c r="E289" s="3"/>
      <c r="F289" s="3"/>
      <c r="G289" s="17">
        <v>51.640574162679428</v>
      </c>
      <c r="H289" s="101"/>
      <c r="I289" s="6">
        <f t="shared" si="5"/>
        <v>5.0430248205741632</v>
      </c>
      <c r="J289" s="129"/>
      <c r="K289" s="129"/>
      <c r="M289" s="47"/>
      <c r="N289" s="12"/>
      <c r="O289" s="47"/>
      <c r="P289" s="12"/>
      <c r="Q289" s="48"/>
      <c r="V289" s="13"/>
    </row>
    <row r="290" spans="1:22" ht="15" customHeight="1">
      <c r="A290" s="8" t="s">
        <v>421</v>
      </c>
      <c r="B290" s="2" t="s">
        <v>422</v>
      </c>
      <c r="C290" s="4" t="s">
        <v>8</v>
      </c>
      <c r="D290" s="4">
        <v>10.75</v>
      </c>
      <c r="E290" s="3"/>
      <c r="F290" s="3"/>
      <c r="G290" s="17">
        <v>54.090526315789468</v>
      </c>
      <c r="H290" s="101"/>
      <c r="I290" s="6">
        <f t="shared" si="5"/>
        <v>5.0316768665850669</v>
      </c>
      <c r="J290" s="129"/>
      <c r="K290" s="129"/>
      <c r="M290" s="47"/>
      <c r="N290" s="12"/>
      <c r="O290" s="47"/>
      <c r="P290" s="12"/>
      <c r="Q290" s="48"/>
      <c r="V290" s="13"/>
    </row>
    <row r="291" spans="1:22" ht="15" customHeight="1">
      <c r="A291" s="8" t="s">
        <v>423</v>
      </c>
      <c r="B291" s="2" t="s">
        <v>424</v>
      </c>
      <c r="C291" s="4" t="s">
        <v>8</v>
      </c>
      <c r="D291" s="4">
        <v>13.099999999999998</v>
      </c>
      <c r="E291" s="3"/>
      <c r="F291" s="3"/>
      <c r="G291" s="17">
        <v>66.964401913875605</v>
      </c>
      <c r="H291" s="101"/>
      <c r="I291" s="6">
        <f t="shared" si="5"/>
        <v>5.1117864056393598</v>
      </c>
      <c r="J291" s="129"/>
      <c r="K291" s="129"/>
      <c r="M291" s="47"/>
      <c r="N291" s="12"/>
      <c r="O291" s="47"/>
      <c r="P291" s="12"/>
      <c r="Q291" s="48"/>
      <c r="V291" s="13"/>
    </row>
    <row r="292" spans="1:22" ht="15" customHeight="1">
      <c r="A292" s="8" t="s">
        <v>425</v>
      </c>
      <c r="B292" s="2" t="s">
        <v>426</v>
      </c>
      <c r="C292" s="4" t="s">
        <v>8</v>
      </c>
      <c r="D292" s="4">
        <v>17.98</v>
      </c>
      <c r="E292" s="3"/>
      <c r="F292" s="3"/>
      <c r="G292" s="17">
        <v>93.672918660287067</v>
      </c>
      <c r="H292" s="101"/>
      <c r="I292" s="6">
        <f t="shared" si="5"/>
        <v>5.2098397475131852</v>
      </c>
      <c r="J292" s="129"/>
      <c r="K292" s="129"/>
      <c r="M292" s="47"/>
      <c r="N292" s="12"/>
      <c r="O292" s="47"/>
      <c r="P292" s="12"/>
      <c r="Q292" s="48"/>
      <c r="V292" s="13"/>
    </row>
    <row r="293" spans="1:22" ht="15" customHeight="1">
      <c r="A293" s="8" t="s">
        <v>427</v>
      </c>
      <c r="B293" s="2" t="s">
        <v>384</v>
      </c>
      <c r="C293" s="4" t="s">
        <v>8</v>
      </c>
      <c r="D293" s="4">
        <v>19.690000000000001</v>
      </c>
      <c r="E293" s="3"/>
      <c r="F293" s="3"/>
      <c r="G293" s="17">
        <v>102.70392344497608</v>
      </c>
      <c r="H293" s="101"/>
      <c r="I293" s="6">
        <f t="shared" si="5"/>
        <v>5.216044867698125</v>
      </c>
      <c r="J293" s="129"/>
      <c r="K293" s="129"/>
      <c r="M293" s="47"/>
      <c r="N293" s="12"/>
      <c r="O293" s="47"/>
      <c r="P293" s="12"/>
      <c r="Q293" s="48"/>
      <c r="V293" s="13"/>
    </row>
    <row r="294" spans="1:22" ht="15" customHeight="1">
      <c r="A294" s="8" t="s">
        <v>428</v>
      </c>
      <c r="B294" s="2" t="s">
        <v>429</v>
      </c>
      <c r="C294" s="4" t="s">
        <v>8</v>
      </c>
      <c r="D294" s="4">
        <v>20.78</v>
      </c>
      <c r="E294" s="3"/>
      <c r="F294" s="3"/>
      <c r="G294" s="17">
        <v>107.94009569377991</v>
      </c>
      <c r="H294" s="101"/>
      <c r="I294" s="6">
        <f t="shared" si="5"/>
        <v>5.194422314426367</v>
      </c>
      <c r="J294" s="129"/>
      <c r="K294" s="129"/>
      <c r="M294" s="47"/>
      <c r="N294" s="12"/>
      <c r="O294" s="47"/>
      <c r="P294" s="12"/>
      <c r="Q294" s="48"/>
      <c r="V294" s="13"/>
    </row>
    <row r="295" spans="1:22" ht="15" customHeight="1">
      <c r="A295" s="8" t="s">
        <v>430</v>
      </c>
      <c r="B295" s="2" t="s">
        <v>431</v>
      </c>
      <c r="C295" s="4" t="s">
        <v>8</v>
      </c>
      <c r="D295" s="4">
        <v>35.120000000000005</v>
      </c>
      <c r="E295" s="3"/>
      <c r="F295" s="3"/>
      <c r="G295" s="17">
        <v>184.12708133971293</v>
      </c>
      <c r="H295" s="101"/>
      <c r="I295" s="6">
        <f t="shared" ref="I295:I358" si="6">(G295/D295)</f>
        <v>5.242798443613693</v>
      </c>
      <c r="J295" s="129"/>
      <c r="K295" s="129"/>
      <c r="M295" s="47"/>
      <c r="N295" s="12"/>
      <c r="O295" s="47"/>
      <c r="P295" s="12"/>
      <c r="Q295" s="48"/>
      <c r="V295" s="13"/>
    </row>
    <row r="296" spans="1:22" ht="15" customHeight="1">
      <c r="A296" s="8" t="s">
        <v>432</v>
      </c>
      <c r="B296" s="2" t="s">
        <v>433</v>
      </c>
      <c r="C296" s="4" t="s">
        <v>8</v>
      </c>
      <c r="D296" s="4">
        <v>6.8</v>
      </c>
      <c r="E296" s="3"/>
      <c r="F296" s="3"/>
      <c r="G296" s="17">
        <v>32.666028708133972</v>
      </c>
      <c r="H296" s="101"/>
      <c r="I296" s="6">
        <f t="shared" si="6"/>
        <v>4.803827751196172</v>
      </c>
      <c r="J296" s="129"/>
      <c r="K296" s="129"/>
      <c r="M296" s="47"/>
      <c r="N296" s="12"/>
      <c r="O296" s="47"/>
      <c r="P296" s="12"/>
      <c r="Q296" s="48"/>
      <c r="V296" s="13"/>
    </row>
    <row r="297" spans="1:22" ht="15" customHeight="1">
      <c r="A297" s="8" t="s">
        <v>434</v>
      </c>
      <c r="B297" s="2" t="s">
        <v>435</v>
      </c>
      <c r="C297" s="4" t="s">
        <v>8</v>
      </c>
      <c r="D297" s="4">
        <v>148.37</v>
      </c>
      <c r="E297" s="3"/>
      <c r="F297" s="3"/>
      <c r="G297" s="17">
        <v>850.66430622009568</v>
      </c>
      <c r="H297" s="101">
        <v>245.18</v>
      </c>
      <c r="I297" s="6">
        <f t="shared" si="6"/>
        <v>5.7333983030268634</v>
      </c>
      <c r="J297" s="129"/>
      <c r="K297" s="129"/>
      <c r="M297" s="47"/>
      <c r="N297" s="43"/>
      <c r="O297" s="47"/>
      <c r="P297" s="43"/>
      <c r="V297" s="13"/>
    </row>
    <row r="298" spans="1:22" ht="28.5" customHeight="1">
      <c r="A298" s="8" t="s">
        <v>436</v>
      </c>
      <c r="B298" s="2" t="s">
        <v>437</v>
      </c>
      <c r="C298" s="4" t="s">
        <v>8</v>
      </c>
      <c r="D298" s="4">
        <v>7.2799999999999994</v>
      </c>
      <c r="E298" s="3"/>
      <c r="F298" s="3"/>
      <c r="G298" s="17">
        <v>34.971866028708128</v>
      </c>
      <c r="H298" s="101"/>
      <c r="I298" s="6">
        <f t="shared" si="6"/>
        <v>4.803827751196172</v>
      </c>
      <c r="J298" s="129"/>
      <c r="K298" s="129"/>
      <c r="M298" s="47"/>
      <c r="N298" s="12"/>
      <c r="O298" s="47"/>
      <c r="P298" s="12"/>
      <c r="Q298" s="48"/>
      <c r="V298" s="13"/>
    </row>
    <row r="299" spans="1:22" ht="15" customHeight="1">
      <c r="A299" s="8" t="s">
        <v>438</v>
      </c>
      <c r="B299" s="2" t="s">
        <v>439</v>
      </c>
      <c r="C299" s="4" t="s">
        <v>8</v>
      </c>
      <c r="D299" s="4">
        <v>6.34</v>
      </c>
      <c r="E299" s="3"/>
      <c r="F299" s="3"/>
      <c r="G299" s="17">
        <v>30.456267942583729</v>
      </c>
      <c r="H299" s="101"/>
      <c r="I299" s="6">
        <f t="shared" si="6"/>
        <v>4.803827751196172</v>
      </c>
      <c r="J299" s="129"/>
      <c r="K299" s="129"/>
      <c r="M299" s="47"/>
      <c r="N299" s="12"/>
      <c r="O299" s="47"/>
      <c r="P299" s="12"/>
      <c r="Q299" s="48"/>
      <c r="V299" s="13"/>
    </row>
    <row r="300" spans="1:22" ht="28.5" customHeight="1">
      <c r="A300" s="8" t="s">
        <v>440</v>
      </c>
      <c r="B300" s="2" t="s">
        <v>441</v>
      </c>
      <c r="C300" s="4" t="s">
        <v>8</v>
      </c>
      <c r="D300" s="4">
        <v>31.160000000000004</v>
      </c>
      <c r="E300" s="3"/>
      <c r="F300" s="3"/>
      <c r="G300" s="17">
        <v>146.09377990430622</v>
      </c>
      <c r="H300" s="101"/>
      <c r="I300" s="6">
        <f t="shared" si="6"/>
        <v>4.6885038480200967</v>
      </c>
      <c r="J300" s="129"/>
      <c r="K300" s="129"/>
      <c r="M300" s="47"/>
      <c r="N300" s="12"/>
      <c r="O300" s="47"/>
      <c r="P300" s="12"/>
      <c r="Q300" s="48"/>
      <c r="V300" s="13"/>
    </row>
    <row r="301" spans="1:22">
      <c r="A301" s="132" t="s">
        <v>442</v>
      </c>
      <c r="B301" s="133"/>
      <c r="C301" s="133"/>
      <c r="D301" s="133"/>
      <c r="E301" s="120"/>
      <c r="F301" s="120"/>
      <c r="G301" s="133"/>
      <c r="H301" s="134"/>
      <c r="I301" s="7"/>
      <c r="J301" s="129"/>
      <c r="K301" s="129"/>
      <c r="L301" s="14"/>
      <c r="M301" s="14"/>
      <c r="N301" s="14"/>
      <c r="O301" s="9"/>
      <c r="P301" s="9"/>
      <c r="Q301" s="37"/>
      <c r="V301" s="28"/>
    </row>
    <row r="302" spans="1:22" ht="15" customHeight="1">
      <c r="A302" s="8" t="s">
        <v>443</v>
      </c>
      <c r="B302" s="2" t="s">
        <v>444</v>
      </c>
      <c r="C302" s="4" t="s">
        <v>8</v>
      </c>
      <c r="D302" s="4">
        <v>33.14</v>
      </c>
      <c r="E302" s="3"/>
      <c r="F302" s="3"/>
      <c r="G302" s="17">
        <v>227.11661641415841</v>
      </c>
      <c r="H302" s="101">
        <v>159.38999999999999</v>
      </c>
      <c r="I302" s="6">
        <f t="shared" si="6"/>
        <v>6.8532473269208936</v>
      </c>
      <c r="J302" s="129"/>
      <c r="K302" s="129"/>
      <c r="M302" s="47"/>
      <c r="N302" s="43"/>
      <c r="O302" s="47"/>
      <c r="P302" s="43"/>
      <c r="V302" s="13"/>
    </row>
    <row r="303" spans="1:22" ht="15" customHeight="1">
      <c r="A303" s="8" t="s">
        <v>445</v>
      </c>
      <c r="B303" s="2" t="s">
        <v>446</v>
      </c>
      <c r="C303" s="4" t="s">
        <v>8</v>
      </c>
      <c r="D303" s="4">
        <v>36.599999999999994</v>
      </c>
      <c r="E303" s="3"/>
      <c r="F303" s="3"/>
      <c r="G303" s="17">
        <v>237.12153727692916</v>
      </c>
      <c r="H303" s="101">
        <v>159.38999999999999</v>
      </c>
      <c r="I303" s="6">
        <f t="shared" si="6"/>
        <v>6.478730526692055</v>
      </c>
      <c r="J303" s="129"/>
      <c r="K303" s="129"/>
      <c r="M303" s="47"/>
      <c r="N303" s="43"/>
      <c r="O303" s="47"/>
      <c r="P303" s="43"/>
      <c r="V303" s="13"/>
    </row>
    <row r="304" spans="1:22" ht="15" customHeight="1">
      <c r="A304" s="8" t="s">
        <v>447</v>
      </c>
      <c r="B304" s="2" t="s">
        <v>448</v>
      </c>
      <c r="C304" s="4" t="s">
        <v>8</v>
      </c>
      <c r="D304" s="4">
        <v>41.980000000000004</v>
      </c>
      <c r="E304" s="3"/>
      <c r="F304" s="3"/>
      <c r="G304" s="17">
        <v>271.02717703349288</v>
      </c>
      <c r="H304" s="101">
        <v>159.38999999999999</v>
      </c>
      <c r="I304" s="6">
        <f t="shared" si="6"/>
        <v>6.4561023590636699</v>
      </c>
      <c r="J304" s="129"/>
      <c r="K304" s="129"/>
      <c r="M304" s="47"/>
      <c r="N304" s="43"/>
      <c r="O304" s="47"/>
      <c r="P304" s="43"/>
      <c r="V304" s="13"/>
    </row>
    <row r="305" spans="1:22">
      <c r="A305" s="132" t="s">
        <v>449</v>
      </c>
      <c r="B305" s="133"/>
      <c r="C305" s="133"/>
      <c r="D305" s="133"/>
      <c r="E305" s="120"/>
      <c r="F305" s="120"/>
      <c r="G305" s="133"/>
      <c r="H305" s="134"/>
      <c r="I305" s="7"/>
      <c r="J305" s="129"/>
      <c r="K305" s="129"/>
      <c r="L305" s="14"/>
      <c r="M305" s="14"/>
      <c r="N305" s="14"/>
      <c r="O305" s="9"/>
      <c r="P305" s="9"/>
      <c r="Q305" s="37"/>
      <c r="V305" s="28"/>
    </row>
    <row r="306" spans="1:22" ht="15" customHeight="1">
      <c r="A306" s="8" t="s">
        <v>450</v>
      </c>
      <c r="B306" s="2" t="s">
        <v>451</v>
      </c>
      <c r="C306" s="4" t="s">
        <v>8</v>
      </c>
      <c r="D306" s="4">
        <v>28.21</v>
      </c>
      <c r="E306" s="3"/>
      <c r="F306" s="3"/>
      <c r="G306" s="17">
        <v>204.25316400000003</v>
      </c>
      <c r="H306" s="101">
        <v>159.38999999999999</v>
      </c>
      <c r="I306" s="6">
        <f t="shared" si="6"/>
        <v>7.2404524636653678</v>
      </c>
      <c r="J306" s="129"/>
      <c r="K306" s="129"/>
      <c r="M306" s="47"/>
      <c r="N306" s="43"/>
      <c r="O306" s="47"/>
      <c r="P306" s="43"/>
      <c r="V306" s="13"/>
    </row>
    <row r="307" spans="1:22" ht="15" customHeight="1">
      <c r="A307" s="8" t="s">
        <v>452</v>
      </c>
      <c r="B307" s="2" t="s">
        <v>453</v>
      </c>
      <c r="C307" s="4" t="s">
        <v>8</v>
      </c>
      <c r="D307" s="4">
        <v>30.32</v>
      </c>
      <c r="E307" s="3"/>
      <c r="F307" s="3"/>
      <c r="G307" s="17">
        <v>211.76971234431738</v>
      </c>
      <c r="H307" s="101">
        <v>159.38999999999999</v>
      </c>
      <c r="I307" s="6">
        <f t="shared" si="6"/>
        <v>6.984489193414162</v>
      </c>
      <c r="J307" s="129"/>
      <c r="K307" s="129"/>
      <c r="M307" s="47"/>
      <c r="N307" s="43"/>
      <c r="O307" s="47"/>
      <c r="P307" s="43"/>
      <c r="V307" s="13"/>
    </row>
    <row r="308" spans="1:22" ht="15" customHeight="1">
      <c r="A308" s="8" t="s">
        <v>454</v>
      </c>
      <c r="B308" s="2" t="s">
        <v>455</v>
      </c>
      <c r="C308" s="4" t="s">
        <v>8</v>
      </c>
      <c r="D308" s="4">
        <v>32.409999999999997</v>
      </c>
      <c r="E308" s="3"/>
      <c r="F308" s="3"/>
      <c r="G308" s="17">
        <v>218.06529052154073</v>
      </c>
      <c r="H308" s="101">
        <v>159.38999999999999</v>
      </c>
      <c r="I308" s="6">
        <f t="shared" si="6"/>
        <v>6.7283335551231334</v>
      </c>
      <c r="J308" s="129"/>
      <c r="K308" s="129"/>
      <c r="L308" s="94"/>
      <c r="M308" s="94"/>
      <c r="N308" s="43"/>
      <c r="O308" s="95"/>
      <c r="P308" s="43"/>
      <c r="V308" s="13"/>
    </row>
    <row r="309" spans="1:22" ht="15" customHeight="1">
      <c r="A309" s="8" t="s">
        <v>456</v>
      </c>
      <c r="B309" s="2" t="s">
        <v>457</v>
      </c>
      <c r="C309" s="4" t="s">
        <v>8</v>
      </c>
      <c r="D309" s="4">
        <v>34.519999999999996</v>
      </c>
      <c r="E309" s="3"/>
      <c r="F309" s="3"/>
      <c r="G309" s="17">
        <v>224.42111346601021</v>
      </c>
      <c r="H309" s="101">
        <v>159.38999999999999</v>
      </c>
      <c r="I309" s="6">
        <f t="shared" si="6"/>
        <v>6.501191004229729</v>
      </c>
      <c r="J309" s="129"/>
      <c r="K309" s="129"/>
      <c r="N309" s="43"/>
      <c r="O309" s="47"/>
      <c r="P309" s="43"/>
      <c r="V309" s="13"/>
    </row>
    <row r="310" spans="1:22" ht="15" customHeight="1">
      <c r="A310" s="8" t="s">
        <v>458</v>
      </c>
      <c r="B310" s="2" t="s">
        <v>459</v>
      </c>
      <c r="C310" s="4" t="s">
        <v>8</v>
      </c>
      <c r="D310" s="4">
        <v>36.61</v>
      </c>
      <c r="E310" s="3"/>
      <c r="F310" s="3"/>
      <c r="G310" s="17">
        <v>238.68976076555026</v>
      </c>
      <c r="H310" s="101">
        <v>159.38999999999999</v>
      </c>
      <c r="I310" s="6">
        <f t="shared" si="6"/>
        <v>6.5197967977478903</v>
      </c>
      <c r="J310" s="129"/>
      <c r="K310" s="129"/>
      <c r="L310" s="94"/>
      <c r="M310" s="94"/>
      <c r="N310" s="43"/>
      <c r="O310" s="95"/>
      <c r="P310" s="43"/>
      <c r="V310" s="13"/>
    </row>
    <row r="311" spans="1:22" ht="28.5" customHeight="1">
      <c r="A311" s="8" t="s">
        <v>460</v>
      </c>
      <c r="B311" s="2" t="s">
        <v>461</v>
      </c>
      <c r="C311" s="4" t="s">
        <v>8</v>
      </c>
      <c r="D311" s="4">
        <v>44.73</v>
      </c>
      <c r="E311" s="3"/>
      <c r="F311" s="3"/>
      <c r="G311" s="17">
        <v>293.09626794258372</v>
      </c>
      <c r="H311" s="101">
        <v>159.38999999999999</v>
      </c>
      <c r="I311" s="6">
        <f t="shared" si="6"/>
        <v>6.5525657934849928</v>
      </c>
      <c r="J311" s="129"/>
      <c r="K311" s="129"/>
      <c r="M311" s="47"/>
      <c r="N311" s="43"/>
      <c r="O311" s="47"/>
      <c r="P311" s="43"/>
      <c r="V311" s="13"/>
    </row>
    <row r="312" spans="1:22">
      <c r="A312" s="132" t="s">
        <v>462</v>
      </c>
      <c r="B312" s="133"/>
      <c r="C312" s="133"/>
      <c r="D312" s="133"/>
      <c r="E312" s="120"/>
      <c r="F312" s="120"/>
      <c r="G312" s="133"/>
      <c r="H312" s="134"/>
      <c r="I312" s="7"/>
      <c r="J312" s="129"/>
      <c r="K312" s="129"/>
      <c r="L312" s="14"/>
      <c r="M312" s="14"/>
      <c r="N312" s="14"/>
      <c r="O312" s="9"/>
      <c r="P312" s="9"/>
      <c r="Q312" s="37"/>
      <c r="V312" s="28"/>
    </row>
    <row r="313" spans="1:22" ht="15" customHeight="1">
      <c r="A313" s="8" t="s">
        <v>463</v>
      </c>
      <c r="B313" s="2" t="s">
        <v>464</v>
      </c>
      <c r="C313" s="4" t="s">
        <v>8</v>
      </c>
      <c r="D313" s="4">
        <v>101</v>
      </c>
      <c r="E313" s="3"/>
      <c r="F313" s="3"/>
      <c r="G313" s="17">
        <v>534.78946229952874</v>
      </c>
      <c r="H313" s="101">
        <v>159.38999999999999</v>
      </c>
      <c r="I313" s="6">
        <f t="shared" si="6"/>
        <v>5.2949451712824631</v>
      </c>
      <c r="J313" s="129"/>
      <c r="K313" s="129"/>
      <c r="M313" s="47"/>
      <c r="N313" s="43"/>
      <c r="O313" s="47"/>
      <c r="P313" s="43"/>
      <c r="R313" s="49"/>
      <c r="S313" s="18"/>
      <c r="T313" s="19"/>
      <c r="U313" s="22"/>
      <c r="V313" s="13"/>
    </row>
    <row r="314" spans="1:22" ht="15" customHeight="1">
      <c r="A314" s="8" t="s">
        <v>465</v>
      </c>
      <c r="B314" s="2" t="s">
        <v>466</v>
      </c>
      <c r="C314" s="4" t="s">
        <v>8</v>
      </c>
      <c r="D314" s="4">
        <v>139.38999999999999</v>
      </c>
      <c r="E314" s="3"/>
      <c r="F314" s="3"/>
      <c r="G314" s="17">
        <v>694.78181818181827</v>
      </c>
      <c r="H314" s="101">
        <v>185.49499999999998</v>
      </c>
      <c r="I314" s="6">
        <f t="shared" si="6"/>
        <v>4.9844452125820959</v>
      </c>
      <c r="J314" s="129"/>
      <c r="K314" s="129"/>
      <c r="M314" s="47"/>
      <c r="N314" s="43"/>
      <c r="O314" s="47"/>
      <c r="P314" s="43"/>
      <c r="R314" s="49"/>
      <c r="S314" s="18"/>
      <c r="T314" s="19"/>
      <c r="U314" s="22"/>
      <c r="V314" s="13"/>
    </row>
    <row r="315" spans="1:22" ht="15" customHeight="1">
      <c r="A315" s="8" t="s">
        <v>467</v>
      </c>
      <c r="B315" s="2" t="s">
        <v>468</v>
      </c>
      <c r="C315" s="4" t="s">
        <v>8</v>
      </c>
      <c r="D315" s="4">
        <v>240.49</v>
      </c>
      <c r="E315" s="3"/>
      <c r="F315" s="3"/>
      <c r="G315" s="17">
        <v>1136.2033492822968</v>
      </c>
      <c r="H315" s="101">
        <v>185.49499999999998</v>
      </c>
      <c r="I315" s="6">
        <f t="shared" si="6"/>
        <v>4.7245346970031887</v>
      </c>
      <c r="J315" s="129"/>
      <c r="K315" s="129"/>
      <c r="M315" s="47"/>
      <c r="N315" s="43"/>
      <c r="O315" s="47"/>
      <c r="P315" s="43"/>
      <c r="R315" s="49"/>
      <c r="S315" s="18"/>
      <c r="T315" s="19"/>
      <c r="U315" s="22"/>
      <c r="V315" s="13"/>
    </row>
    <row r="316" spans="1:22" ht="15" customHeight="1">
      <c r="A316" s="8" t="s">
        <v>469</v>
      </c>
      <c r="B316" s="2" t="s">
        <v>470</v>
      </c>
      <c r="C316" s="4" t="s">
        <v>8</v>
      </c>
      <c r="D316" s="4">
        <v>291.21000000000009</v>
      </c>
      <c r="E316" s="3"/>
      <c r="F316" s="3"/>
      <c r="G316" s="17">
        <v>1365.4547368421054</v>
      </c>
      <c r="H316" s="101">
        <v>197.91500000000002</v>
      </c>
      <c r="I316" s="6">
        <f t="shared" si="6"/>
        <v>4.6889005763610623</v>
      </c>
      <c r="J316" s="129"/>
      <c r="K316" s="129"/>
      <c r="M316" s="47"/>
      <c r="N316" s="43"/>
      <c r="O316" s="47"/>
      <c r="P316" s="43"/>
      <c r="R316" s="49"/>
      <c r="S316" s="18"/>
      <c r="T316" s="19"/>
      <c r="U316" s="22"/>
      <c r="V316" s="13"/>
    </row>
    <row r="317" spans="1:22" ht="15" customHeight="1">
      <c r="A317" s="8" t="s">
        <v>471</v>
      </c>
      <c r="B317" s="2" t="s">
        <v>472</v>
      </c>
      <c r="C317" s="4" t="s">
        <v>8</v>
      </c>
      <c r="D317" s="4">
        <v>552.20000000000005</v>
      </c>
      <c r="E317" s="3"/>
      <c r="F317" s="3"/>
      <c r="G317" s="17">
        <v>2281.1592344497608</v>
      </c>
      <c r="H317" s="101">
        <v>211.94499999999999</v>
      </c>
      <c r="I317" s="6">
        <f t="shared" si="6"/>
        <v>4.1310380920857668</v>
      </c>
      <c r="J317" s="129"/>
      <c r="K317" s="129"/>
      <c r="M317" s="47"/>
      <c r="N317" s="43"/>
      <c r="O317" s="47"/>
      <c r="P317" s="43"/>
      <c r="R317" s="49"/>
      <c r="S317" s="18"/>
      <c r="T317" s="19"/>
      <c r="U317" s="22"/>
      <c r="V317" s="13"/>
    </row>
    <row r="318" spans="1:22" ht="28.5" customHeight="1">
      <c r="A318" s="8" t="s">
        <v>473</v>
      </c>
      <c r="B318" s="2" t="s">
        <v>474</v>
      </c>
      <c r="C318" s="4" t="s">
        <v>8</v>
      </c>
      <c r="D318" s="4">
        <v>468.72</v>
      </c>
      <c r="E318" s="3"/>
      <c r="F318" s="3"/>
      <c r="G318" s="17">
        <v>2384.987177033493</v>
      </c>
      <c r="H318" s="101">
        <v>197.91500000000002</v>
      </c>
      <c r="I318" s="6">
        <f t="shared" si="6"/>
        <v>5.0882982954290252</v>
      </c>
      <c r="J318" s="129"/>
      <c r="K318" s="129"/>
      <c r="M318" s="47"/>
      <c r="N318" s="43"/>
      <c r="O318" s="47"/>
      <c r="P318" s="43"/>
      <c r="R318" s="49"/>
      <c r="S318" s="18"/>
      <c r="T318" s="19"/>
      <c r="U318" s="22"/>
      <c r="V318" s="13"/>
    </row>
    <row r="319" spans="1:22" ht="15" customHeight="1">
      <c r="A319" s="8" t="s">
        <v>475</v>
      </c>
      <c r="B319" s="2" t="s">
        <v>476</v>
      </c>
      <c r="C319" s="4" t="s">
        <v>8</v>
      </c>
      <c r="D319" s="4">
        <v>170.23999999999998</v>
      </c>
      <c r="E319" s="3"/>
      <c r="F319" s="3"/>
      <c r="G319" s="17">
        <v>829.70688995215312</v>
      </c>
      <c r="H319" s="101">
        <v>185.49499999999998</v>
      </c>
      <c r="I319" s="6">
        <f t="shared" si="6"/>
        <v>4.8737481787602981</v>
      </c>
      <c r="J319" s="129"/>
      <c r="K319" s="129"/>
      <c r="M319" s="47"/>
      <c r="N319" s="43"/>
      <c r="O319" s="47"/>
      <c r="P319" s="43"/>
      <c r="R319" s="49"/>
      <c r="S319" s="18"/>
      <c r="T319" s="19"/>
      <c r="U319" s="22"/>
      <c r="V319" s="13"/>
    </row>
    <row r="320" spans="1:22" ht="42.75" customHeight="1">
      <c r="A320" s="8" t="s">
        <v>477</v>
      </c>
      <c r="B320" s="2" t="s">
        <v>478</v>
      </c>
      <c r="C320" s="4" t="s">
        <v>8</v>
      </c>
      <c r="D320" s="4">
        <v>1210.3400000000001</v>
      </c>
      <c r="E320" s="3"/>
      <c r="F320" s="3"/>
      <c r="G320" s="17">
        <v>5914.2863157894735</v>
      </c>
      <c r="H320" s="101">
        <v>185.49499999999998</v>
      </c>
      <c r="I320" s="6">
        <f t="shared" si="6"/>
        <v>4.8864668735970662</v>
      </c>
      <c r="J320" s="129"/>
      <c r="K320" s="129"/>
      <c r="M320" s="47"/>
      <c r="N320" s="43"/>
      <c r="O320" s="47"/>
      <c r="P320" s="43"/>
      <c r="R320" s="49"/>
      <c r="S320" s="18"/>
      <c r="T320" s="19"/>
      <c r="U320" s="22"/>
      <c r="V320" s="13"/>
    </row>
    <row r="321" spans="1:25">
      <c r="A321" s="132" t="s">
        <v>479</v>
      </c>
      <c r="B321" s="133"/>
      <c r="C321" s="133"/>
      <c r="D321" s="133"/>
      <c r="E321" s="120"/>
      <c r="F321" s="120"/>
      <c r="G321" s="133"/>
      <c r="H321" s="134"/>
      <c r="I321" s="7"/>
      <c r="J321" s="129"/>
      <c r="K321" s="129"/>
      <c r="L321" s="14"/>
      <c r="M321" s="14"/>
      <c r="N321" s="14"/>
      <c r="O321" s="45"/>
      <c r="P321" s="45"/>
      <c r="Q321" s="50"/>
      <c r="R321" s="49"/>
      <c r="S321" s="18"/>
      <c r="T321" s="19"/>
      <c r="U321" s="22"/>
      <c r="V321" s="28"/>
    </row>
    <row r="322" spans="1:25" ht="15" customHeight="1">
      <c r="A322" s="8" t="s">
        <v>480</v>
      </c>
      <c r="B322" s="2" t="s">
        <v>481</v>
      </c>
      <c r="C322" s="4" t="s">
        <v>8</v>
      </c>
      <c r="D322" s="4">
        <v>202.76999999999998</v>
      </c>
      <c r="E322" s="3"/>
      <c r="F322" s="3"/>
      <c r="G322" s="17">
        <v>1086.4461244019139</v>
      </c>
      <c r="H322" s="101">
        <v>185.49499999999998</v>
      </c>
      <c r="I322" s="6">
        <f t="shared" si="6"/>
        <v>5.3580220170731074</v>
      </c>
      <c r="J322" s="129"/>
      <c r="K322" s="129"/>
      <c r="M322" s="47"/>
      <c r="N322" s="43"/>
      <c r="O322" s="47"/>
      <c r="P322" s="43"/>
      <c r="R322" s="49"/>
      <c r="S322" s="18"/>
      <c r="T322" s="19"/>
      <c r="U322" s="22"/>
      <c r="V322" s="13"/>
    </row>
    <row r="323" spans="1:25" ht="15" customHeight="1">
      <c r="A323" s="8" t="s">
        <v>482</v>
      </c>
      <c r="B323" s="2" t="s">
        <v>483</v>
      </c>
      <c r="C323" s="4" t="s">
        <v>8</v>
      </c>
      <c r="D323" s="4">
        <v>60.370000000000005</v>
      </c>
      <c r="E323" s="3"/>
      <c r="F323" s="3"/>
      <c r="G323" s="17">
        <v>378.00121843258825</v>
      </c>
      <c r="H323" s="101">
        <v>185.49499999999998</v>
      </c>
      <c r="I323" s="6">
        <f t="shared" si="6"/>
        <v>6.2614082894250158</v>
      </c>
      <c r="J323" s="129"/>
      <c r="K323" s="129"/>
      <c r="M323" s="47"/>
      <c r="N323" s="43"/>
      <c r="O323" s="47"/>
      <c r="P323" s="43"/>
      <c r="R323" s="49"/>
      <c r="S323" s="18"/>
      <c r="T323" s="19"/>
      <c r="U323" s="22"/>
      <c r="V323" s="13"/>
      <c r="Y323" s="96"/>
    </row>
    <row r="324" spans="1:25" ht="28.5" customHeight="1">
      <c r="A324" s="8" t="s">
        <v>484</v>
      </c>
      <c r="B324" s="2" t="s">
        <v>485</v>
      </c>
      <c r="C324" s="4" t="s">
        <v>8</v>
      </c>
      <c r="D324" s="4">
        <v>108.52</v>
      </c>
      <c r="E324" s="3"/>
      <c r="F324" s="3"/>
      <c r="G324" s="17">
        <v>624.5232535885167</v>
      </c>
      <c r="H324" s="101">
        <v>185.49499999999998</v>
      </c>
      <c r="I324" s="6">
        <f t="shared" si="6"/>
        <v>5.7549138738344707</v>
      </c>
      <c r="J324" s="129"/>
      <c r="K324" s="129"/>
      <c r="M324" s="47"/>
      <c r="N324" s="43"/>
      <c r="O324" s="47"/>
      <c r="P324" s="43"/>
      <c r="R324" s="49"/>
      <c r="S324" s="18"/>
      <c r="T324" s="19"/>
      <c r="U324" s="22"/>
      <c r="V324" s="13"/>
    </row>
    <row r="325" spans="1:25" ht="15" customHeight="1">
      <c r="A325" s="8" t="s">
        <v>486</v>
      </c>
      <c r="B325" s="2" t="s">
        <v>487</v>
      </c>
      <c r="C325" s="4" t="s">
        <v>8</v>
      </c>
      <c r="D325" s="4">
        <v>69.610000000000014</v>
      </c>
      <c r="E325" s="3"/>
      <c r="F325" s="3"/>
      <c r="G325" s="17">
        <v>437.60631578947368</v>
      </c>
      <c r="H325" s="101">
        <v>185.49499999999998</v>
      </c>
      <c r="I325" s="6">
        <f t="shared" si="6"/>
        <v>6.2865438268851257</v>
      </c>
      <c r="J325" s="129"/>
      <c r="K325" s="129"/>
      <c r="M325" s="47"/>
      <c r="N325" s="43"/>
      <c r="O325" s="47"/>
      <c r="P325" s="43"/>
      <c r="R325" s="49"/>
      <c r="S325" s="18"/>
      <c r="T325" s="19"/>
      <c r="U325" s="22"/>
      <c r="V325" s="13"/>
    </row>
    <row r="326" spans="1:25">
      <c r="A326" s="132" t="s">
        <v>488</v>
      </c>
      <c r="B326" s="133"/>
      <c r="C326" s="133"/>
      <c r="D326" s="133"/>
      <c r="E326" s="120"/>
      <c r="F326" s="120"/>
      <c r="G326" s="133"/>
      <c r="H326" s="134"/>
      <c r="I326" s="7"/>
      <c r="J326" s="129"/>
      <c r="K326" s="129"/>
      <c r="L326" s="14"/>
      <c r="M326" s="14"/>
      <c r="N326" s="14"/>
      <c r="O326" s="45"/>
      <c r="P326" s="45"/>
      <c r="Q326" s="50"/>
      <c r="R326" s="49"/>
      <c r="S326" s="18"/>
      <c r="T326" s="19"/>
      <c r="U326" s="22"/>
      <c r="V326" s="28"/>
    </row>
    <row r="327" spans="1:25" ht="15" customHeight="1">
      <c r="A327" s="8" t="s">
        <v>489</v>
      </c>
      <c r="B327" s="2" t="s">
        <v>490</v>
      </c>
      <c r="C327" s="4" t="s">
        <v>8</v>
      </c>
      <c r="D327" s="4">
        <v>369.77000000000004</v>
      </c>
      <c r="E327" s="3"/>
      <c r="F327" s="3"/>
      <c r="G327" s="17">
        <v>2157.1389473684212</v>
      </c>
      <c r="H327" s="101">
        <v>689.88499999999999</v>
      </c>
      <c r="I327" s="6">
        <f t="shared" si="6"/>
        <v>5.8337316368781158</v>
      </c>
      <c r="J327" s="129"/>
      <c r="K327" s="129"/>
      <c r="M327" s="47"/>
      <c r="N327" s="43"/>
      <c r="O327" s="47"/>
      <c r="P327" s="43"/>
      <c r="R327" s="49"/>
      <c r="S327" s="18"/>
      <c r="T327" s="19"/>
      <c r="U327" s="22"/>
      <c r="V327" s="13"/>
    </row>
    <row r="328" spans="1:25" ht="15" customHeight="1">
      <c r="A328" s="8" t="s">
        <v>491</v>
      </c>
      <c r="B328" s="2" t="s">
        <v>492</v>
      </c>
      <c r="C328" s="4" t="s">
        <v>8</v>
      </c>
      <c r="D328" s="4">
        <v>611.17000000000007</v>
      </c>
      <c r="E328" s="3"/>
      <c r="F328" s="3"/>
      <c r="G328" s="17">
        <v>3329.4428708133978</v>
      </c>
      <c r="H328" s="101">
        <v>689.88499999999999</v>
      </c>
      <c r="I328" s="6">
        <f t="shared" si="6"/>
        <v>5.447654287372413</v>
      </c>
      <c r="J328" s="129"/>
      <c r="K328" s="129"/>
      <c r="M328" s="47"/>
      <c r="N328" s="43"/>
      <c r="O328" s="47"/>
      <c r="P328" s="43"/>
      <c r="R328" s="49"/>
      <c r="S328" s="18"/>
      <c r="T328" s="19"/>
      <c r="U328" s="22"/>
      <c r="V328" s="13"/>
    </row>
    <row r="329" spans="1:25" ht="15" customHeight="1">
      <c r="A329" s="8" t="s">
        <v>493</v>
      </c>
      <c r="B329" s="2" t="s">
        <v>494</v>
      </c>
      <c r="C329" s="4" t="s">
        <v>8</v>
      </c>
      <c r="D329" s="4">
        <v>751.51</v>
      </c>
      <c r="E329" s="3"/>
      <c r="F329" s="3"/>
      <c r="G329" s="17">
        <v>3984.4156937799034</v>
      </c>
      <c r="H329" s="101">
        <v>689.88499999999999</v>
      </c>
      <c r="I329" s="6">
        <f t="shared" si="6"/>
        <v>5.3018798070283877</v>
      </c>
      <c r="J329" s="129"/>
      <c r="K329" s="129"/>
      <c r="M329" s="47"/>
      <c r="N329" s="43"/>
      <c r="O329" s="47"/>
      <c r="P329" s="43"/>
      <c r="R329" s="49"/>
      <c r="S329" s="18"/>
      <c r="T329" s="19"/>
      <c r="U329" s="22"/>
      <c r="V329" s="13"/>
    </row>
    <row r="330" spans="1:25" ht="15" customHeight="1">
      <c r="A330" s="8" t="s">
        <v>495</v>
      </c>
      <c r="B330" s="2" t="s">
        <v>496</v>
      </c>
      <c r="C330" s="4" t="s">
        <v>8</v>
      </c>
      <c r="D330" s="4">
        <v>1130.96</v>
      </c>
      <c r="E330" s="3"/>
      <c r="F330" s="3"/>
      <c r="G330" s="17">
        <v>5837.3986602870809</v>
      </c>
      <c r="H330" s="101">
        <v>689.88499999999999</v>
      </c>
      <c r="I330" s="6">
        <f t="shared" si="6"/>
        <v>5.1614545698230536</v>
      </c>
      <c r="J330" s="129"/>
      <c r="K330" s="129"/>
      <c r="M330" s="47"/>
      <c r="N330" s="43"/>
      <c r="O330" s="47"/>
      <c r="P330" s="43"/>
      <c r="R330" s="49"/>
      <c r="S330" s="18"/>
      <c r="T330" s="19"/>
      <c r="U330" s="22"/>
      <c r="V330" s="13"/>
    </row>
    <row r="331" spans="1:25">
      <c r="A331" s="132" t="s">
        <v>497</v>
      </c>
      <c r="B331" s="133"/>
      <c r="C331" s="133"/>
      <c r="D331" s="133"/>
      <c r="E331" s="120"/>
      <c r="F331" s="120"/>
      <c r="G331" s="133"/>
      <c r="H331" s="134"/>
      <c r="I331" s="7"/>
      <c r="J331" s="129"/>
      <c r="K331" s="129"/>
      <c r="L331" s="14"/>
      <c r="M331" s="14"/>
      <c r="N331" s="14"/>
      <c r="O331" s="45"/>
      <c r="P331" s="45"/>
      <c r="Q331" s="50"/>
      <c r="R331" s="49"/>
      <c r="S331" s="18"/>
      <c r="T331" s="19"/>
      <c r="U331" s="22"/>
      <c r="V331" s="28"/>
    </row>
    <row r="332" spans="1:25" ht="15" customHeight="1">
      <c r="A332" s="8" t="s">
        <v>498</v>
      </c>
      <c r="B332" s="2" t="s">
        <v>490</v>
      </c>
      <c r="C332" s="4" t="s">
        <v>8</v>
      </c>
      <c r="D332" s="4">
        <v>281.36000000000007</v>
      </c>
      <c r="E332" s="3"/>
      <c r="F332" s="3"/>
      <c r="G332" s="17">
        <v>1732.4325358851677</v>
      </c>
      <c r="H332" s="101">
        <v>689.88499999999999</v>
      </c>
      <c r="I332" s="6">
        <f t="shared" si="6"/>
        <v>6.1573519188412256</v>
      </c>
      <c r="J332" s="129"/>
      <c r="K332" s="129"/>
      <c r="M332" s="47"/>
      <c r="N332" s="43"/>
      <c r="O332" s="47"/>
      <c r="P332" s="43"/>
      <c r="R332" s="49"/>
      <c r="S332" s="18"/>
      <c r="T332" s="19"/>
      <c r="U332" s="22"/>
      <c r="V332" s="13"/>
    </row>
    <row r="333" spans="1:25" ht="15" customHeight="1">
      <c r="A333" s="8" t="s">
        <v>499</v>
      </c>
      <c r="B333" s="2" t="s">
        <v>492</v>
      </c>
      <c r="C333" s="4" t="s">
        <v>8</v>
      </c>
      <c r="D333" s="4">
        <v>468.22000000000008</v>
      </c>
      <c r="E333" s="3"/>
      <c r="F333" s="3"/>
      <c r="G333" s="17">
        <v>2659.7142583732061</v>
      </c>
      <c r="H333" s="101">
        <v>689.88499999999999</v>
      </c>
      <c r="I333" s="6">
        <f t="shared" si="6"/>
        <v>5.680479813705535</v>
      </c>
      <c r="J333" s="129"/>
      <c r="K333" s="129"/>
      <c r="M333" s="47"/>
      <c r="N333" s="43"/>
      <c r="O333" s="47"/>
      <c r="P333" s="43"/>
      <c r="R333" s="49"/>
      <c r="S333" s="18"/>
      <c r="T333" s="19"/>
      <c r="U333" s="22"/>
      <c r="V333" s="13"/>
    </row>
    <row r="334" spans="1:25" ht="15" customHeight="1">
      <c r="A334" s="8" t="s">
        <v>500</v>
      </c>
      <c r="B334" s="2" t="s">
        <v>494</v>
      </c>
      <c r="C334" s="4" t="s">
        <v>8</v>
      </c>
      <c r="D334" s="4">
        <v>574.65</v>
      </c>
      <c r="E334" s="3"/>
      <c r="F334" s="3"/>
      <c r="G334" s="17">
        <v>3170.9856459330144</v>
      </c>
      <c r="H334" s="101">
        <v>689.88499999999999</v>
      </c>
      <c r="I334" s="6">
        <f t="shared" si="6"/>
        <v>5.5181164986217954</v>
      </c>
      <c r="J334" s="129"/>
      <c r="K334" s="129"/>
      <c r="M334" s="47"/>
      <c r="N334" s="43"/>
      <c r="O334" s="47"/>
      <c r="P334" s="43"/>
      <c r="R334" s="49"/>
      <c r="S334" s="18"/>
      <c r="T334" s="19"/>
      <c r="U334" s="22"/>
      <c r="V334" s="13"/>
    </row>
    <row r="335" spans="1:25" ht="15" customHeight="1">
      <c r="A335" s="8" t="s">
        <v>501</v>
      </c>
      <c r="B335" s="2" t="s">
        <v>496</v>
      </c>
      <c r="C335" s="4" t="s">
        <v>8</v>
      </c>
      <c r="D335" s="4">
        <v>793.75</v>
      </c>
      <c r="E335" s="3"/>
      <c r="F335" s="3"/>
      <c r="G335" s="17">
        <v>4223.5043062200957</v>
      </c>
      <c r="H335" s="101">
        <v>689.88499999999999</v>
      </c>
      <c r="I335" s="6">
        <f t="shared" si="6"/>
        <v>5.3209503070489399</v>
      </c>
      <c r="J335" s="129"/>
      <c r="K335" s="129"/>
      <c r="M335" s="47"/>
      <c r="N335" s="43"/>
      <c r="O335" s="47"/>
      <c r="P335" s="43"/>
      <c r="R335" s="49"/>
      <c r="S335" s="18"/>
      <c r="T335" s="19"/>
      <c r="U335" s="22"/>
      <c r="V335" s="13"/>
    </row>
    <row r="336" spans="1:25">
      <c r="A336" s="132" t="s">
        <v>502</v>
      </c>
      <c r="B336" s="133"/>
      <c r="C336" s="133"/>
      <c r="D336" s="133"/>
      <c r="E336" s="120"/>
      <c r="F336" s="120"/>
      <c r="G336" s="133"/>
      <c r="H336" s="134"/>
      <c r="I336" s="7"/>
      <c r="J336" s="129"/>
      <c r="K336" s="129"/>
      <c r="L336" s="14"/>
      <c r="M336" s="14"/>
      <c r="N336" s="14"/>
      <c r="O336" s="45"/>
      <c r="P336" s="45"/>
      <c r="Q336" s="50"/>
      <c r="R336" s="49"/>
      <c r="S336" s="18"/>
      <c r="T336" s="19"/>
      <c r="U336" s="22"/>
      <c r="V336" s="28"/>
    </row>
    <row r="337" spans="1:22" ht="15" customHeight="1">
      <c r="A337" s="8" t="s">
        <v>503</v>
      </c>
      <c r="B337" s="2" t="s">
        <v>164</v>
      </c>
      <c r="C337" s="4" t="s">
        <v>8</v>
      </c>
      <c r="D337" s="4">
        <v>212.22000000000003</v>
      </c>
      <c r="E337" s="3"/>
      <c r="F337" s="3"/>
      <c r="G337" s="17">
        <v>1019.4683253588519</v>
      </c>
      <c r="H337" s="63"/>
      <c r="I337" s="6">
        <f t="shared" si="6"/>
        <v>4.8038277511961729</v>
      </c>
      <c r="J337" s="129"/>
      <c r="K337" s="129"/>
      <c r="M337" s="42"/>
      <c r="O337" s="42"/>
      <c r="R337" s="49"/>
      <c r="S337" s="18"/>
      <c r="T337" s="19"/>
      <c r="U337" s="22"/>
      <c r="V337" s="13"/>
    </row>
    <row r="338" spans="1:22" ht="15" customHeight="1">
      <c r="A338" s="8" t="s">
        <v>504</v>
      </c>
      <c r="B338" s="2" t="s">
        <v>168</v>
      </c>
      <c r="C338" s="4" t="s">
        <v>8</v>
      </c>
      <c r="D338" s="4">
        <v>265.93</v>
      </c>
      <c r="E338" s="3"/>
      <c r="F338" s="3"/>
      <c r="G338" s="17">
        <v>1277.4819138755981</v>
      </c>
      <c r="H338" s="63"/>
      <c r="I338" s="6">
        <f t="shared" si="6"/>
        <v>4.803827751196172</v>
      </c>
      <c r="J338" s="129"/>
      <c r="K338" s="129"/>
      <c r="M338" s="42"/>
      <c r="O338" s="42"/>
      <c r="R338" s="49"/>
      <c r="S338" s="18"/>
      <c r="T338" s="19"/>
      <c r="U338" s="22"/>
      <c r="V338" s="13"/>
    </row>
    <row r="339" spans="1:22" ht="15" customHeight="1">
      <c r="A339" s="8" t="s">
        <v>505</v>
      </c>
      <c r="B339" s="2" t="s">
        <v>112</v>
      </c>
      <c r="C339" s="4" t="s">
        <v>8</v>
      </c>
      <c r="D339" s="4">
        <v>317.2</v>
      </c>
      <c r="E339" s="3"/>
      <c r="F339" s="3"/>
      <c r="G339" s="17">
        <v>1523.7741626794257</v>
      </c>
      <c r="H339" s="63"/>
      <c r="I339" s="6">
        <f t="shared" si="6"/>
        <v>4.803827751196172</v>
      </c>
      <c r="J339" s="129"/>
      <c r="K339" s="129"/>
      <c r="M339" s="42"/>
      <c r="O339" s="42"/>
      <c r="R339" s="49"/>
      <c r="S339" s="18"/>
      <c r="T339" s="19"/>
      <c r="U339" s="22"/>
      <c r="V339" s="13"/>
    </row>
    <row r="340" spans="1:22" ht="15" customHeight="1">
      <c r="A340" s="8" t="s">
        <v>506</v>
      </c>
      <c r="B340" s="2" t="s">
        <v>194</v>
      </c>
      <c r="C340" s="4" t="s">
        <v>8</v>
      </c>
      <c r="D340" s="4">
        <v>583.24</v>
      </c>
      <c r="E340" s="3"/>
      <c r="F340" s="3"/>
      <c r="G340" s="17">
        <v>2801.7844976076558</v>
      </c>
      <c r="H340" s="63"/>
      <c r="I340" s="6">
        <f t="shared" si="6"/>
        <v>4.8038277511961729</v>
      </c>
      <c r="J340" s="129"/>
      <c r="K340" s="129"/>
      <c r="M340" s="42"/>
      <c r="O340" s="42"/>
      <c r="R340" s="49"/>
      <c r="S340" s="18"/>
      <c r="T340" s="19"/>
      <c r="U340" s="22"/>
      <c r="V340" s="13"/>
    </row>
    <row r="341" spans="1:22">
      <c r="A341" s="132" t="s">
        <v>507</v>
      </c>
      <c r="B341" s="133"/>
      <c r="C341" s="133"/>
      <c r="D341" s="133"/>
      <c r="E341" s="120"/>
      <c r="F341" s="120"/>
      <c r="G341" s="133"/>
      <c r="H341" s="134"/>
      <c r="I341" s="7"/>
      <c r="J341" s="129"/>
      <c r="K341" s="129"/>
      <c r="L341" s="14"/>
      <c r="M341" s="14"/>
      <c r="N341" s="14"/>
      <c r="O341" s="45"/>
      <c r="P341" s="45"/>
      <c r="Q341" s="50"/>
      <c r="R341" s="49"/>
      <c r="S341" s="18"/>
      <c r="T341" s="19"/>
      <c r="U341" s="22"/>
      <c r="V341" s="28"/>
    </row>
    <row r="342" spans="1:22" ht="15" customHeight="1">
      <c r="A342" s="8" t="s">
        <v>508</v>
      </c>
      <c r="B342" s="2" t="s">
        <v>464</v>
      </c>
      <c r="C342" s="4" t="s">
        <v>8</v>
      </c>
      <c r="D342" s="4">
        <v>42.930000000000007</v>
      </c>
      <c r="E342" s="3"/>
      <c r="F342" s="3"/>
      <c r="G342" s="17">
        <v>294.77665071770332</v>
      </c>
      <c r="H342" s="101">
        <v>159.38999999999999</v>
      </c>
      <c r="I342" s="6">
        <f t="shared" si="6"/>
        <v>6.8664488869718907</v>
      </c>
      <c r="J342" s="129"/>
      <c r="K342" s="129"/>
      <c r="M342" s="47"/>
      <c r="N342" s="43"/>
      <c r="O342" s="47"/>
      <c r="P342" s="43"/>
      <c r="R342" s="49"/>
      <c r="S342" s="18"/>
      <c r="T342" s="19"/>
      <c r="U342" s="22"/>
      <c r="V342" s="13"/>
    </row>
    <row r="343" spans="1:22" ht="15" customHeight="1">
      <c r="A343" s="8" t="s">
        <v>509</v>
      </c>
      <c r="B343" s="2" t="s">
        <v>453</v>
      </c>
      <c r="C343" s="4" t="s">
        <v>8</v>
      </c>
      <c r="D343" s="4">
        <v>59.83</v>
      </c>
      <c r="E343" s="3"/>
      <c r="F343" s="3"/>
      <c r="G343" s="17">
        <v>390.19119617224879</v>
      </c>
      <c r="H343" s="101">
        <v>185.49499999999998</v>
      </c>
      <c r="I343" s="6">
        <f t="shared" si="6"/>
        <v>6.5216646527201876</v>
      </c>
      <c r="J343" s="129"/>
      <c r="K343" s="129"/>
      <c r="M343" s="47"/>
      <c r="N343" s="43"/>
      <c r="O343" s="47"/>
      <c r="P343" s="43"/>
      <c r="R343" s="49"/>
      <c r="S343" s="18"/>
      <c r="T343" s="19"/>
      <c r="U343" s="22"/>
      <c r="V343" s="13"/>
    </row>
    <row r="344" spans="1:22" ht="28.5" customHeight="1">
      <c r="A344" s="8" t="s">
        <v>510</v>
      </c>
      <c r="B344" s="2" t="s">
        <v>511</v>
      </c>
      <c r="C344" s="4" t="s">
        <v>8</v>
      </c>
      <c r="D344" s="4">
        <v>1384.94</v>
      </c>
      <c r="E344" s="3"/>
      <c r="F344" s="3"/>
      <c r="G344" s="17">
        <v>7041.9573205741626</v>
      </c>
      <c r="H344" s="101">
        <v>689.88499999999999</v>
      </c>
      <c r="I344" s="6">
        <f t="shared" si="6"/>
        <v>5.0846659931651637</v>
      </c>
      <c r="J344" s="129"/>
      <c r="K344" s="129"/>
      <c r="M344" s="47"/>
      <c r="N344" s="43"/>
      <c r="O344" s="47"/>
      <c r="P344" s="43"/>
      <c r="R344" s="49"/>
      <c r="S344" s="18"/>
      <c r="T344" s="19"/>
      <c r="U344" s="22"/>
      <c r="V344" s="13"/>
    </row>
    <row r="345" spans="1:22" ht="28.5" customHeight="1">
      <c r="A345" s="8" t="s">
        <v>512</v>
      </c>
      <c r="B345" s="2" t="s">
        <v>513</v>
      </c>
      <c r="C345" s="4" t="s">
        <v>8</v>
      </c>
      <c r="D345" s="4">
        <v>5713.45</v>
      </c>
      <c r="E345" s="3"/>
      <c r="F345" s="3"/>
      <c r="G345" s="17">
        <v>28017.767272727273</v>
      </c>
      <c r="H345" s="101">
        <v>1034.77</v>
      </c>
      <c r="I345" s="6">
        <f t="shared" si="6"/>
        <v>4.9038264573466597</v>
      </c>
      <c r="J345" s="129"/>
      <c r="K345" s="129"/>
      <c r="M345" s="47"/>
      <c r="N345" s="43"/>
      <c r="O345" s="47"/>
      <c r="P345" s="43"/>
      <c r="R345" s="49"/>
      <c r="S345" s="18"/>
      <c r="T345" s="19"/>
      <c r="U345" s="22"/>
      <c r="V345" s="13"/>
    </row>
    <row r="346" spans="1:22">
      <c r="A346" s="132" t="s">
        <v>514</v>
      </c>
      <c r="B346" s="133"/>
      <c r="C346" s="133"/>
      <c r="D346" s="133"/>
      <c r="E346" s="120"/>
      <c r="F346" s="120"/>
      <c r="G346" s="133"/>
      <c r="H346" s="134"/>
      <c r="I346" s="7"/>
      <c r="J346" s="129"/>
      <c r="K346" s="129"/>
      <c r="L346" s="14"/>
      <c r="M346" s="14"/>
      <c r="N346" s="14"/>
      <c r="O346" s="45"/>
      <c r="P346" s="45"/>
      <c r="Q346" s="50"/>
      <c r="R346" s="49"/>
      <c r="S346" s="18"/>
      <c r="T346" s="19"/>
      <c r="U346" s="22"/>
      <c r="V346" s="28"/>
    </row>
    <row r="347" spans="1:22" ht="15" customHeight="1">
      <c r="A347" s="8" t="s">
        <v>515</v>
      </c>
      <c r="B347" s="2" t="s">
        <v>342</v>
      </c>
      <c r="C347" s="4" t="s">
        <v>8</v>
      </c>
      <c r="D347" s="4">
        <v>94.100000000000009</v>
      </c>
      <c r="E347" s="3"/>
      <c r="F347" s="3"/>
      <c r="G347" s="17">
        <v>571.62430622009572</v>
      </c>
      <c r="H347" s="101">
        <v>159.38999999999999</v>
      </c>
      <c r="I347" s="6">
        <f t="shared" si="6"/>
        <v>6.0746472499478816</v>
      </c>
      <c r="J347" s="129"/>
      <c r="K347" s="129"/>
      <c r="M347" s="47"/>
      <c r="N347" s="43"/>
      <c r="O347" s="47"/>
      <c r="P347" s="43"/>
      <c r="R347" s="49"/>
      <c r="S347" s="18"/>
      <c r="T347" s="19"/>
      <c r="U347" s="22"/>
      <c r="V347" s="13"/>
    </row>
    <row r="348" spans="1:22" ht="15" customHeight="1">
      <c r="A348" s="8" t="s">
        <v>516</v>
      </c>
      <c r="B348" s="2" t="s">
        <v>356</v>
      </c>
      <c r="C348" s="4" t="s">
        <v>8</v>
      </c>
      <c r="D348" s="4">
        <v>232.13000000000002</v>
      </c>
      <c r="E348" s="3"/>
      <c r="F348" s="3"/>
      <c r="G348" s="17">
        <v>1252.4363636363635</v>
      </c>
      <c r="H348" s="101">
        <v>159.38999999999999</v>
      </c>
      <c r="I348" s="6">
        <f t="shared" si="6"/>
        <v>5.3954093121800861</v>
      </c>
      <c r="J348" s="129"/>
      <c r="K348" s="129"/>
      <c r="M348" s="47"/>
      <c r="N348" s="43"/>
      <c r="O348" s="47"/>
      <c r="P348" s="43"/>
      <c r="R348" s="49"/>
      <c r="S348" s="18"/>
      <c r="T348" s="19"/>
      <c r="U348" s="22"/>
      <c r="V348" s="13"/>
    </row>
    <row r="349" spans="1:22" ht="15" customHeight="1">
      <c r="A349" s="8" t="s">
        <v>517</v>
      </c>
      <c r="B349" s="2" t="s">
        <v>518</v>
      </c>
      <c r="C349" s="4" t="s">
        <v>8</v>
      </c>
      <c r="D349" s="4">
        <v>117.05</v>
      </c>
      <c r="E349" s="3"/>
      <c r="F349" s="3"/>
      <c r="G349" s="17">
        <v>624.84822966507181</v>
      </c>
      <c r="H349" s="101">
        <v>121.89999999999999</v>
      </c>
      <c r="I349" s="6">
        <f t="shared" si="6"/>
        <v>5.3383018339604602</v>
      </c>
      <c r="J349" s="129"/>
      <c r="K349" s="129"/>
      <c r="M349" s="47"/>
      <c r="N349" s="43"/>
      <c r="O349" s="47"/>
      <c r="P349" s="43"/>
      <c r="R349" s="49"/>
      <c r="S349" s="18"/>
      <c r="T349" s="19"/>
      <c r="U349" s="22"/>
      <c r="V349" s="13"/>
    </row>
    <row r="350" spans="1:22" ht="15" customHeight="1">
      <c r="A350" s="8" t="s">
        <v>519</v>
      </c>
      <c r="B350" s="2" t="s">
        <v>520</v>
      </c>
      <c r="C350" s="4" t="s">
        <v>8</v>
      </c>
      <c r="D350" s="4">
        <v>528.20999999999992</v>
      </c>
      <c r="E350" s="3"/>
      <c r="F350" s="3"/>
      <c r="G350" s="17">
        <v>2754.0648803827753</v>
      </c>
      <c r="H350" s="101">
        <v>185.49499999999998</v>
      </c>
      <c r="I350" s="6">
        <f t="shared" si="6"/>
        <v>5.2139582370321946</v>
      </c>
      <c r="J350" s="129"/>
      <c r="K350" s="129"/>
      <c r="M350" s="47"/>
      <c r="N350" s="43"/>
      <c r="O350" s="47"/>
      <c r="P350" s="43"/>
      <c r="R350" s="49"/>
      <c r="S350" s="18"/>
      <c r="T350" s="19"/>
      <c r="U350" s="22"/>
      <c r="V350" s="13"/>
    </row>
    <row r="351" spans="1:22">
      <c r="A351" s="132" t="s">
        <v>521</v>
      </c>
      <c r="B351" s="133"/>
      <c r="C351" s="133"/>
      <c r="D351" s="133"/>
      <c r="E351" s="120"/>
      <c r="F351" s="120"/>
      <c r="G351" s="133"/>
      <c r="H351" s="134"/>
      <c r="I351" s="7"/>
      <c r="J351" s="129"/>
      <c r="K351" s="129"/>
      <c r="L351" s="14"/>
      <c r="M351" s="14"/>
      <c r="N351" s="14"/>
      <c r="O351" s="45"/>
      <c r="P351" s="45"/>
      <c r="Q351" s="50"/>
      <c r="R351" s="49"/>
      <c r="S351" s="18"/>
      <c r="T351" s="19"/>
      <c r="U351" s="22"/>
      <c r="V351" s="28"/>
    </row>
    <row r="352" spans="1:22" ht="15" customHeight="1">
      <c r="A352" s="8" t="s">
        <v>522</v>
      </c>
      <c r="B352" s="2" t="s">
        <v>342</v>
      </c>
      <c r="C352" s="4" t="s">
        <v>8</v>
      </c>
      <c r="D352" s="4">
        <v>88.92</v>
      </c>
      <c r="E352" s="3"/>
      <c r="F352" s="3"/>
      <c r="G352" s="17">
        <v>546.7404784688996</v>
      </c>
      <c r="H352" s="101">
        <v>159.38999999999999</v>
      </c>
      <c r="I352" s="6">
        <f t="shared" si="6"/>
        <v>6.148678345354246</v>
      </c>
      <c r="J352" s="129"/>
      <c r="K352" s="129"/>
      <c r="M352" s="47"/>
      <c r="N352" s="43"/>
      <c r="O352" s="47"/>
      <c r="P352" s="43"/>
      <c r="R352" s="49"/>
      <c r="S352" s="18"/>
      <c r="T352" s="19"/>
      <c r="U352" s="22"/>
      <c r="V352" s="13"/>
    </row>
    <row r="353" spans="1:22" ht="15" customHeight="1">
      <c r="A353" s="8" t="s">
        <v>523</v>
      </c>
      <c r="B353" s="2" t="s">
        <v>356</v>
      </c>
      <c r="C353" s="4" t="s">
        <v>8</v>
      </c>
      <c r="D353" s="4">
        <v>195.88</v>
      </c>
      <c r="E353" s="3"/>
      <c r="F353" s="3"/>
      <c r="G353" s="17">
        <v>1087.4805741626794</v>
      </c>
      <c r="H353" s="101">
        <v>159.38999999999999</v>
      </c>
      <c r="I353" s="6">
        <f t="shared" si="6"/>
        <v>5.5517693187802708</v>
      </c>
      <c r="J353" s="129"/>
      <c r="K353" s="129"/>
      <c r="M353" s="47"/>
      <c r="N353" s="43"/>
      <c r="O353" s="47"/>
      <c r="P353" s="43"/>
      <c r="R353" s="49"/>
      <c r="S353" s="18"/>
      <c r="T353" s="19"/>
      <c r="U353" s="22"/>
      <c r="V353" s="13"/>
    </row>
    <row r="354" spans="1:22" ht="15" customHeight="1">
      <c r="A354" s="8" t="s">
        <v>524</v>
      </c>
      <c r="B354" s="2" t="s">
        <v>345</v>
      </c>
      <c r="C354" s="4" t="s">
        <v>8</v>
      </c>
      <c r="D354" s="4">
        <v>231</v>
      </c>
      <c r="E354" s="3"/>
      <c r="F354" s="3"/>
      <c r="G354" s="17">
        <v>1262.6470813397129</v>
      </c>
      <c r="H354" s="101">
        <v>159.38999999999999</v>
      </c>
      <c r="I354" s="6">
        <f t="shared" si="6"/>
        <v>5.4660046811242982</v>
      </c>
      <c r="J354" s="129"/>
      <c r="K354" s="129"/>
      <c r="M354" s="42"/>
      <c r="N354" s="43"/>
      <c r="O354" s="42"/>
      <c r="P354" s="43"/>
      <c r="R354" s="49"/>
      <c r="S354" s="18"/>
      <c r="T354" s="19"/>
      <c r="U354" s="22"/>
      <c r="V354" s="13"/>
    </row>
    <row r="355" spans="1:22" ht="15" customHeight="1">
      <c r="A355" s="8" t="s">
        <v>525</v>
      </c>
      <c r="B355" s="2" t="s">
        <v>526</v>
      </c>
      <c r="C355" s="4" t="s">
        <v>8</v>
      </c>
      <c r="D355" s="4">
        <v>430.33</v>
      </c>
      <c r="E355" s="3"/>
      <c r="F355" s="3"/>
      <c r="G355" s="17">
        <v>2215.3791387559804</v>
      </c>
      <c r="H355" s="101">
        <v>185.49499999999998</v>
      </c>
      <c r="I355" s="6">
        <f t="shared" si="6"/>
        <v>5.1480936461691735</v>
      </c>
      <c r="J355" s="129"/>
      <c r="K355" s="129"/>
      <c r="M355" s="47"/>
      <c r="N355" s="43"/>
      <c r="O355" s="47"/>
      <c r="P355" s="43"/>
      <c r="R355" s="49"/>
      <c r="S355" s="18"/>
      <c r="T355" s="19"/>
      <c r="U355" s="22"/>
      <c r="V355" s="13"/>
    </row>
    <row r="356" spans="1:22" ht="15" customHeight="1">
      <c r="A356" s="8" t="s">
        <v>527</v>
      </c>
      <c r="B356" s="2" t="s">
        <v>528</v>
      </c>
      <c r="C356" s="4" t="s">
        <v>8</v>
      </c>
      <c r="D356" s="4">
        <v>137.07</v>
      </c>
      <c r="E356" s="3"/>
      <c r="F356" s="3"/>
      <c r="G356" s="17">
        <v>810.5448803827752</v>
      </c>
      <c r="H356" s="101">
        <v>185.49499999999998</v>
      </c>
      <c r="I356" s="6">
        <f t="shared" si="6"/>
        <v>5.9133645610474597</v>
      </c>
      <c r="J356" s="129"/>
      <c r="K356" s="129"/>
      <c r="M356" s="47"/>
      <c r="N356" s="43"/>
      <c r="O356" s="47"/>
      <c r="P356" s="43"/>
      <c r="R356" s="49"/>
      <c r="S356" s="18"/>
      <c r="T356" s="19"/>
      <c r="U356" s="22"/>
      <c r="V356" s="13"/>
    </row>
    <row r="357" spans="1:22" ht="15" customHeight="1">
      <c r="A357" s="8" t="s">
        <v>529</v>
      </c>
      <c r="B357" s="2" t="s">
        <v>530</v>
      </c>
      <c r="C357" s="4" t="s">
        <v>8</v>
      </c>
      <c r="D357" s="4">
        <v>36.58</v>
      </c>
      <c r="E357" s="3"/>
      <c r="F357" s="3"/>
      <c r="G357" s="17">
        <v>257.76325358851676</v>
      </c>
      <c r="H357" s="101">
        <v>138.22999999999999</v>
      </c>
      <c r="I357" s="6">
        <f t="shared" si="6"/>
        <v>7.0465624272421206</v>
      </c>
      <c r="J357" s="129"/>
      <c r="K357" s="129"/>
      <c r="M357" s="47"/>
      <c r="N357" s="43"/>
      <c r="O357" s="47"/>
      <c r="P357" s="43"/>
      <c r="R357" s="49"/>
      <c r="S357" s="18"/>
      <c r="T357" s="19"/>
      <c r="U357" s="22"/>
      <c r="V357" s="13"/>
    </row>
    <row r="358" spans="1:22" ht="15" customHeight="1">
      <c r="A358" s="8" t="s">
        <v>531</v>
      </c>
      <c r="B358" s="2" t="s">
        <v>532</v>
      </c>
      <c r="C358" s="4" t="s">
        <v>8</v>
      </c>
      <c r="D358" s="4">
        <v>30.859999999999996</v>
      </c>
      <c r="E358" s="3"/>
      <c r="F358" s="3"/>
      <c r="G358" s="17">
        <v>230.28535885167463</v>
      </c>
      <c r="H358" s="101">
        <v>138.22999999999999</v>
      </c>
      <c r="I358" s="6">
        <f t="shared" si="6"/>
        <v>7.4622604942214732</v>
      </c>
      <c r="J358" s="129"/>
      <c r="K358" s="129"/>
      <c r="M358" s="47"/>
      <c r="N358" s="43"/>
      <c r="O358" s="47"/>
      <c r="P358" s="43"/>
      <c r="R358" s="49"/>
      <c r="S358" s="18"/>
      <c r="T358" s="19"/>
      <c r="U358" s="22"/>
      <c r="V358" s="13"/>
    </row>
    <row r="359" spans="1:22" ht="28.5" customHeight="1">
      <c r="A359" s="8" t="s">
        <v>533</v>
      </c>
      <c r="B359" s="2" t="s">
        <v>534</v>
      </c>
      <c r="C359" s="4" t="s">
        <v>8</v>
      </c>
      <c r="D359" s="4">
        <v>19.72</v>
      </c>
      <c r="E359" s="3"/>
      <c r="F359" s="3"/>
      <c r="G359" s="17">
        <v>138.69913875598087</v>
      </c>
      <c r="H359" s="101">
        <v>80.5</v>
      </c>
      <c r="I359" s="6">
        <f t="shared" ref="I359:I375" si="7">(G359/D359)</f>
        <v>7.0334248862059265</v>
      </c>
      <c r="J359" s="129"/>
      <c r="K359" s="129"/>
      <c r="M359" s="47"/>
      <c r="N359" s="43"/>
      <c r="O359" s="47"/>
      <c r="P359" s="43"/>
      <c r="R359" s="49"/>
      <c r="S359" s="18"/>
      <c r="T359" s="19"/>
      <c r="U359" s="22"/>
      <c r="V359" s="13"/>
    </row>
    <row r="360" spans="1:22" ht="15" customHeight="1">
      <c r="A360" s="8" t="s">
        <v>535</v>
      </c>
      <c r="B360" s="2" t="s">
        <v>536</v>
      </c>
      <c r="C360" s="4" t="s">
        <v>8</v>
      </c>
      <c r="D360" s="4">
        <v>105.24000000000001</v>
      </c>
      <c r="E360" s="3"/>
      <c r="F360" s="3"/>
      <c r="G360" s="17">
        <v>573.86248803827755</v>
      </c>
      <c r="H360" s="101">
        <v>138.22999999999999</v>
      </c>
      <c r="I360" s="6">
        <f t="shared" si="7"/>
        <v>5.4528932728836708</v>
      </c>
      <c r="J360" s="129"/>
      <c r="K360" s="129"/>
      <c r="M360" s="47"/>
      <c r="N360" s="43"/>
      <c r="O360" s="47"/>
      <c r="P360" s="43"/>
      <c r="Q360" s="51"/>
      <c r="R360" s="52"/>
      <c r="S360" s="18"/>
      <c r="T360" s="19"/>
      <c r="U360" s="22"/>
      <c r="V360" s="13"/>
    </row>
    <row r="361" spans="1:22">
      <c r="A361" s="132" t="s">
        <v>537</v>
      </c>
      <c r="B361" s="133"/>
      <c r="C361" s="133"/>
      <c r="D361" s="133"/>
      <c r="E361" s="120"/>
      <c r="F361" s="120"/>
      <c r="G361" s="133"/>
      <c r="H361" s="134"/>
      <c r="I361" s="7"/>
      <c r="J361" s="129"/>
      <c r="K361" s="129"/>
      <c r="L361" s="14"/>
      <c r="M361" s="14"/>
      <c r="N361" s="14"/>
      <c r="O361" s="45"/>
      <c r="P361" s="45"/>
      <c r="Q361" s="51"/>
      <c r="R361" s="52"/>
      <c r="S361" s="18"/>
      <c r="T361" s="19"/>
      <c r="U361" s="22"/>
      <c r="V361" s="28"/>
    </row>
    <row r="362" spans="1:22" ht="15" customHeight="1">
      <c r="A362" s="8" t="s">
        <v>538</v>
      </c>
      <c r="B362" s="2" t="s">
        <v>539</v>
      </c>
      <c r="C362" s="4" t="s">
        <v>8</v>
      </c>
      <c r="D362" s="4">
        <v>33.19</v>
      </c>
      <c r="E362" s="3"/>
      <c r="F362" s="3"/>
      <c r="G362" s="17">
        <v>235.48019138755981</v>
      </c>
      <c r="H362" s="101">
        <v>138.22999999999999</v>
      </c>
      <c r="I362" s="6">
        <f t="shared" si="7"/>
        <v>7.0949138712732696</v>
      </c>
      <c r="J362" s="129"/>
      <c r="K362" s="129"/>
      <c r="M362" s="47"/>
      <c r="N362" s="43"/>
      <c r="O362" s="47"/>
      <c r="P362" s="43"/>
      <c r="Q362" s="51"/>
      <c r="R362" s="53"/>
      <c r="S362" s="18"/>
      <c r="T362" s="19"/>
      <c r="U362" s="22"/>
      <c r="V362" s="13"/>
    </row>
    <row r="363" spans="1:22" ht="15" customHeight="1">
      <c r="A363" s="8" t="s">
        <v>540</v>
      </c>
      <c r="B363" s="2" t="s">
        <v>541</v>
      </c>
      <c r="C363" s="4" t="s">
        <v>8</v>
      </c>
      <c r="D363" s="4">
        <v>78.41</v>
      </c>
      <c r="E363" s="3"/>
      <c r="F363" s="3"/>
      <c r="G363" s="17">
        <v>453.06755980861243</v>
      </c>
      <c r="H363" s="101">
        <v>138.22999999999999</v>
      </c>
      <c r="I363" s="6">
        <f t="shared" si="7"/>
        <v>5.7781859432293388</v>
      </c>
      <c r="J363" s="129"/>
      <c r="K363" s="129"/>
      <c r="M363" s="47"/>
      <c r="N363" s="43"/>
      <c r="O363" s="47"/>
      <c r="P363" s="43"/>
      <c r="Q363" s="51"/>
      <c r="R363" s="53"/>
      <c r="S363" s="18"/>
      <c r="T363" s="19"/>
      <c r="U363" s="22"/>
      <c r="V363" s="13"/>
    </row>
    <row r="364" spans="1:22" ht="15" customHeight="1">
      <c r="A364" s="8" t="s">
        <v>542</v>
      </c>
      <c r="B364" s="2" t="s">
        <v>543</v>
      </c>
      <c r="C364" s="4" t="s">
        <v>8</v>
      </c>
      <c r="D364" s="4">
        <v>19.149999999999999</v>
      </c>
      <c r="E364" s="3"/>
      <c r="F364" s="3"/>
      <c r="G364" s="17">
        <v>167.49894736842106</v>
      </c>
      <c r="H364" s="101">
        <v>138.22999999999999</v>
      </c>
      <c r="I364" s="6">
        <f t="shared" si="7"/>
        <v>8.7466813247217274</v>
      </c>
      <c r="J364" s="129"/>
      <c r="K364" s="129"/>
      <c r="M364" s="47"/>
      <c r="N364" s="43"/>
      <c r="O364" s="47"/>
      <c r="P364" s="43"/>
      <c r="Q364" s="51"/>
      <c r="R364" s="53"/>
      <c r="S364" s="18"/>
      <c r="T364" s="19"/>
      <c r="U364" s="22"/>
      <c r="V364" s="13"/>
    </row>
    <row r="365" spans="1:22" ht="15" customHeight="1">
      <c r="A365" s="8" t="s">
        <v>544</v>
      </c>
      <c r="B365" s="2" t="s">
        <v>545</v>
      </c>
      <c r="C365" s="4" t="s">
        <v>8</v>
      </c>
      <c r="D365" s="4">
        <v>78.69</v>
      </c>
      <c r="E365" s="3"/>
      <c r="F365" s="3"/>
      <c r="G365" s="17">
        <v>452.54870813397133</v>
      </c>
      <c r="H365" s="101">
        <v>138.22999999999999</v>
      </c>
      <c r="I365" s="6">
        <f t="shared" si="7"/>
        <v>5.7510320006858731</v>
      </c>
      <c r="J365" s="129"/>
      <c r="K365" s="129"/>
      <c r="M365" s="47"/>
      <c r="N365" s="43"/>
      <c r="O365" s="47"/>
      <c r="P365" s="43"/>
      <c r="Q365" s="51"/>
      <c r="R365" s="53"/>
      <c r="S365" s="18"/>
      <c r="T365" s="19"/>
      <c r="U365" s="22"/>
      <c r="V365" s="13"/>
    </row>
    <row r="366" spans="1:22" ht="15" customHeight="1">
      <c r="A366" s="8" t="s">
        <v>546</v>
      </c>
      <c r="B366" s="2" t="s">
        <v>547</v>
      </c>
      <c r="C366" s="4" t="s">
        <v>8</v>
      </c>
      <c r="D366" s="4">
        <v>41.849999999999994</v>
      </c>
      <c r="E366" s="3"/>
      <c r="F366" s="3"/>
      <c r="G366" s="17">
        <v>275.57569377990427</v>
      </c>
      <c r="H366" s="101">
        <v>138.22999999999999</v>
      </c>
      <c r="I366" s="6">
        <f t="shared" si="7"/>
        <v>6.5848433400216084</v>
      </c>
      <c r="J366" s="129"/>
      <c r="K366" s="129"/>
      <c r="M366" s="47"/>
      <c r="N366" s="43"/>
      <c r="O366" s="47"/>
      <c r="P366" s="43"/>
      <c r="Q366" s="51"/>
      <c r="R366" s="53"/>
      <c r="S366" s="18"/>
      <c r="T366" s="19"/>
      <c r="U366" s="22"/>
      <c r="V366" s="13"/>
    </row>
    <row r="367" spans="1:22">
      <c r="A367" s="132" t="s">
        <v>548</v>
      </c>
      <c r="B367" s="133"/>
      <c r="C367" s="133"/>
      <c r="D367" s="133"/>
      <c r="E367" s="120"/>
      <c r="F367" s="120"/>
      <c r="G367" s="133"/>
      <c r="H367" s="134"/>
      <c r="I367" s="7"/>
      <c r="J367" s="129"/>
      <c r="K367" s="129"/>
      <c r="L367" s="14"/>
      <c r="M367" s="14"/>
      <c r="N367" s="14"/>
      <c r="O367" s="45"/>
      <c r="P367" s="45"/>
      <c r="Q367" s="51"/>
      <c r="R367" s="53"/>
      <c r="S367" s="18"/>
      <c r="T367" s="19"/>
      <c r="U367" s="22"/>
      <c r="V367" s="28"/>
    </row>
    <row r="368" spans="1:22" ht="15" customHeight="1">
      <c r="A368" s="8" t="s">
        <v>549</v>
      </c>
      <c r="B368" s="2" t="s">
        <v>550</v>
      </c>
      <c r="C368" s="4" t="s">
        <v>8</v>
      </c>
      <c r="D368" s="4">
        <v>1.88</v>
      </c>
      <c r="E368" s="3"/>
      <c r="F368" s="3"/>
      <c r="G368" s="17">
        <v>9.285741626794259</v>
      </c>
      <c r="H368" s="63"/>
      <c r="I368" s="6">
        <f t="shared" si="7"/>
        <v>4.9392242695714144</v>
      </c>
      <c r="J368" s="129"/>
      <c r="K368" s="129"/>
      <c r="M368" s="47"/>
      <c r="O368" s="47"/>
      <c r="Q368" s="51"/>
      <c r="R368" s="53"/>
      <c r="S368" s="18"/>
      <c r="T368" s="19"/>
      <c r="U368" s="22"/>
      <c r="V368" s="13"/>
    </row>
    <row r="369" spans="1:22" ht="15" customHeight="1">
      <c r="A369" s="8" t="s">
        <v>551</v>
      </c>
      <c r="B369" s="2" t="s">
        <v>340</v>
      </c>
      <c r="C369" s="4" t="s">
        <v>8</v>
      </c>
      <c r="D369" s="4">
        <v>3.31</v>
      </c>
      <c r="E369" s="3"/>
      <c r="F369" s="3"/>
      <c r="G369" s="17">
        <v>16.308899521531103</v>
      </c>
      <c r="H369" s="63"/>
      <c r="I369" s="6">
        <f t="shared" si="7"/>
        <v>4.9271599762933844</v>
      </c>
      <c r="J369" s="129"/>
      <c r="K369" s="129"/>
      <c r="M369" s="47"/>
      <c r="O369" s="47"/>
      <c r="Q369" s="51"/>
      <c r="R369" s="53"/>
      <c r="S369" s="18"/>
      <c r="T369" s="19"/>
      <c r="U369" s="22"/>
      <c r="V369" s="13"/>
    </row>
    <row r="370" spans="1:22" ht="15" customHeight="1">
      <c r="A370" s="8" t="s">
        <v>552</v>
      </c>
      <c r="B370" s="2" t="s">
        <v>342</v>
      </c>
      <c r="C370" s="4" t="s">
        <v>8</v>
      </c>
      <c r="D370" s="4">
        <v>3.79</v>
      </c>
      <c r="E370" s="3"/>
      <c r="F370" s="3"/>
      <c r="G370" s="17">
        <v>18.869282296650717</v>
      </c>
      <c r="H370" s="63"/>
      <c r="I370" s="6">
        <f t="shared" si="7"/>
        <v>4.9787024529421418</v>
      </c>
      <c r="J370" s="129"/>
      <c r="K370" s="129"/>
      <c r="M370" s="47"/>
      <c r="O370" s="47"/>
      <c r="Q370" s="51"/>
      <c r="R370" s="53"/>
      <c r="S370" s="18"/>
      <c r="T370" s="19"/>
      <c r="U370" s="22"/>
      <c r="V370" s="13"/>
    </row>
    <row r="371" spans="1:22" ht="15" customHeight="1">
      <c r="A371" s="8" t="s">
        <v>553</v>
      </c>
      <c r="B371" s="2" t="s">
        <v>199</v>
      </c>
      <c r="C371" s="4" t="s">
        <v>8</v>
      </c>
      <c r="D371" s="4">
        <v>5.7299999999999995</v>
      </c>
      <c r="E371" s="3"/>
      <c r="F371" s="3"/>
      <c r="G371" s="17">
        <v>28.496076555023922</v>
      </c>
      <c r="H371" s="63"/>
      <c r="I371" s="6">
        <f t="shared" si="7"/>
        <v>4.9731372696376832</v>
      </c>
      <c r="J371" s="129"/>
      <c r="K371" s="129"/>
      <c r="M371" s="47"/>
      <c r="O371" s="47"/>
      <c r="Q371" s="51"/>
      <c r="R371" s="53"/>
      <c r="S371" s="18"/>
      <c r="T371" s="19"/>
      <c r="U371" s="22"/>
      <c r="V371" s="13"/>
    </row>
    <row r="372" spans="1:22" ht="15" customHeight="1">
      <c r="A372" s="8" t="s">
        <v>554</v>
      </c>
      <c r="B372" s="2" t="s">
        <v>67</v>
      </c>
      <c r="C372" s="4" t="s">
        <v>8</v>
      </c>
      <c r="D372" s="4">
        <v>7.93</v>
      </c>
      <c r="E372" s="3"/>
      <c r="F372" s="3"/>
      <c r="G372" s="17">
        <v>39.727272727272727</v>
      </c>
      <c r="H372" s="63"/>
      <c r="I372" s="6">
        <f t="shared" si="7"/>
        <v>5.0097443540066493</v>
      </c>
      <c r="J372" s="129"/>
      <c r="K372" s="129"/>
      <c r="M372" s="47"/>
      <c r="O372" s="47"/>
      <c r="Q372" s="51"/>
      <c r="R372" s="53"/>
      <c r="S372" s="18"/>
      <c r="T372" s="19"/>
      <c r="U372" s="22"/>
      <c r="V372" s="13"/>
    </row>
    <row r="373" spans="1:22" ht="15" customHeight="1">
      <c r="A373" s="8" t="s">
        <v>555</v>
      </c>
      <c r="B373" s="2" t="s">
        <v>71</v>
      </c>
      <c r="C373" s="4" t="s">
        <v>8</v>
      </c>
      <c r="D373" s="4">
        <v>30.869999999999997</v>
      </c>
      <c r="E373" s="3"/>
      <c r="F373" s="3"/>
      <c r="G373" s="17">
        <v>150.92267942583732</v>
      </c>
      <c r="H373" s="63"/>
      <c r="I373" s="6">
        <f t="shared" si="7"/>
        <v>4.888975685968167</v>
      </c>
      <c r="J373" s="129"/>
      <c r="K373" s="129"/>
      <c r="M373" s="47"/>
      <c r="O373" s="47"/>
      <c r="Q373" s="51"/>
      <c r="R373" s="53"/>
      <c r="S373" s="18"/>
      <c r="T373" s="19"/>
      <c r="U373" s="22"/>
      <c r="V373" s="13"/>
    </row>
    <row r="374" spans="1:22" ht="15" customHeight="1">
      <c r="A374" s="8" t="s">
        <v>556</v>
      </c>
      <c r="B374" s="2" t="s">
        <v>557</v>
      </c>
      <c r="C374" s="4" t="s">
        <v>8</v>
      </c>
      <c r="D374" s="4">
        <v>0.59000000000000008</v>
      </c>
      <c r="E374" s="3"/>
      <c r="F374" s="3"/>
      <c r="G374" s="17">
        <v>2.8342583732057416</v>
      </c>
      <c r="H374" s="63"/>
      <c r="I374" s="6">
        <f t="shared" si="7"/>
        <v>4.8038277511961711</v>
      </c>
      <c r="J374" s="129"/>
      <c r="K374" s="129"/>
      <c r="M374" s="42"/>
      <c r="O374" s="42"/>
      <c r="Q374" s="51"/>
      <c r="R374" s="53"/>
      <c r="S374" s="18"/>
      <c r="T374" s="19"/>
      <c r="U374" s="22"/>
      <c r="V374" s="13"/>
    </row>
    <row r="375" spans="1:22" ht="15" customHeight="1">
      <c r="A375" s="8" t="s">
        <v>558</v>
      </c>
      <c r="B375" s="2" t="s">
        <v>559</v>
      </c>
      <c r="C375" s="4" t="s">
        <v>8</v>
      </c>
      <c r="D375" s="4">
        <v>62.81</v>
      </c>
      <c r="E375" s="3"/>
      <c r="F375" s="3"/>
      <c r="G375" s="17">
        <v>229.71472000000003</v>
      </c>
      <c r="H375" s="63"/>
      <c r="I375" s="6">
        <f t="shared" si="7"/>
        <v>3.6572953351377171</v>
      </c>
      <c r="J375" s="129"/>
      <c r="K375" s="129"/>
      <c r="M375" s="47"/>
      <c r="N375" s="43"/>
      <c r="O375" s="47"/>
      <c r="P375" s="43"/>
      <c r="Q375" s="51"/>
      <c r="R375" s="53"/>
      <c r="S375" s="18"/>
      <c r="T375" s="19"/>
      <c r="U375" s="22"/>
      <c r="V375" s="13"/>
    </row>
    <row r="376" spans="1:22" ht="16.5" customHeight="1">
      <c r="A376" s="130" t="s">
        <v>560</v>
      </c>
      <c r="B376" s="131"/>
      <c r="C376" s="131"/>
      <c r="D376" s="131"/>
      <c r="E376" s="119"/>
      <c r="F376" s="119"/>
      <c r="G376" s="131"/>
      <c r="H376" s="131"/>
      <c r="I376" s="131"/>
      <c r="J376" s="129"/>
      <c r="K376" s="129"/>
      <c r="L376" s="14"/>
      <c r="M376" s="14"/>
      <c r="N376" s="14"/>
      <c r="O376" s="9"/>
      <c r="P376" s="9"/>
      <c r="Q376" s="51"/>
      <c r="R376" s="53"/>
      <c r="V376" s="27"/>
    </row>
    <row r="377" spans="1:22">
      <c r="A377" s="132" t="s">
        <v>561</v>
      </c>
      <c r="B377" s="133"/>
      <c r="C377" s="133"/>
      <c r="D377" s="133"/>
      <c r="E377" s="120"/>
      <c r="F377" s="120"/>
      <c r="G377" s="133"/>
      <c r="H377" s="134"/>
      <c r="I377" s="7"/>
      <c r="J377" s="129"/>
      <c r="K377" s="129"/>
      <c r="L377" s="14"/>
      <c r="M377" s="14"/>
      <c r="N377" s="14"/>
      <c r="O377" s="9"/>
      <c r="P377" s="9"/>
      <c r="Q377" s="51"/>
      <c r="R377" s="53"/>
      <c r="V377" s="28"/>
    </row>
    <row r="378" spans="1:22" ht="15" customHeight="1">
      <c r="A378" s="8" t="s">
        <v>562</v>
      </c>
      <c r="B378" s="2" t="s">
        <v>563</v>
      </c>
      <c r="C378" s="4" t="s">
        <v>8</v>
      </c>
      <c r="D378" s="4">
        <v>27.11</v>
      </c>
      <c r="E378" s="3"/>
      <c r="F378" s="3"/>
      <c r="G378" s="17">
        <v>235.68082239999998</v>
      </c>
      <c r="H378" s="101">
        <v>159.38999999999999</v>
      </c>
      <c r="I378" s="6">
        <f t="shared" ref="I378:I438" si="8">(G378/D378)</f>
        <v>8.6935013795647365</v>
      </c>
      <c r="J378" s="129"/>
      <c r="K378" s="129"/>
      <c r="M378" s="47"/>
      <c r="N378" s="43"/>
      <c r="O378" s="47"/>
      <c r="P378" s="43"/>
      <c r="Q378" s="51"/>
      <c r="R378" s="53"/>
      <c r="V378" s="13"/>
    </row>
    <row r="379" spans="1:22" ht="15" customHeight="1">
      <c r="A379" s="8" t="s">
        <v>564</v>
      </c>
      <c r="B379" s="2" t="s">
        <v>565</v>
      </c>
      <c r="C379" s="4" t="s">
        <v>8</v>
      </c>
      <c r="D379" s="4">
        <v>33.479999999999997</v>
      </c>
      <c r="E379" s="3"/>
      <c r="F379" s="3"/>
      <c r="G379" s="17">
        <v>263.24560556303243</v>
      </c>
      <c r="H379" s="101">
        <v>159.38999999999999</v>
      </c>
      <c r="I379" s="6">
        <f t="shared" si="8"/>
        <v>7.8627719702219965</v>
      </c>
      <c r="J379" s="129"/>
      <c r="K379" s="129"/>
      <c r="M379" s="47"/>
      <c r="N379" s="43"/>
      <c r="O379" s="47"/>
      <c r="P379" s="43"/>
      <c r="Q379" s="51"/>
      <c r="R379" s="53"/>
      <c r="V379" s="13"/>
    </row>
    <row r="380" spans="1:22" ht="15" customHeight="1">
      <c r="A380" s="8" t="s">
        <v>566</v>
      </c>
      <c r="B380" s="2" t="s">
        <v>567</v>
      </c>
      <c r="C380" s="4" t="s">
        <v>8</v>
      </c>
      <c r="D380" s="4">
        <v>64.290000000000006</v>
      </c>
      <c r="E380" s="3"/>
      <c r="F380" s="3"/>
      <c r="G380" s="17">
        <v>474.7668896104928</v>
      </c>
      <c r="H380" s="101">
        <v>185.49499999999998</v>
      </c>
      <c r="I380" s="6">
        <f t="shared" si="8"/>
        <v>7.3847704092470483</v>
      </c>
      <c r="J380" s="129"/>
      <c r="K380" s="129"/>
      <c r="M380" s="47"/>
      <c r="N380" s="43"/>
      <c r="O380" s="47"/>
      <c r="P380" s="43"/>
      <c r="Q380" s="51"/>
      <c r="R380" s="53"/>
      <c r="V380" s="13"/>
    </row>
    <row r="381" spans="1:22" ht="15" customHeight="1">
      <c r="A381" s="8" t="s">
        <v>568</v>
      </c>
      <c r="B381" s="2" t="s">
        <v>569</v>
      </c>
      <c r="C381" s="4" t="s">
        <v>8</v>
      </c>
      <c r="D381" s="4">
        <v>123.81</v>
      </c>
      <c r="E381" s="3"/>
      <c r="F381" s="3"/>
      <c r="G381" s="17">
        <v>843.68874083903336</v>
      </c>
      <c r="H381" s="101">
        <v>185.49499999999998</v>
      </c>
      <c r="I381" s="6">
        <f t="shared" si="8"/>
        <v>6.8143828514581486</v>
      </c>
      <c r="J381" s="129"/>
      <c r="K381" s="129"/>
      <c r="M381" s="42"/>
      <c r="N381" s="43"/>
      <c r="O381" s="42"/>
      <c r="P381" s="43"/>
      <c r="Q381" s="51"/>
      <c r="R381" s="53"/>
      <c r="V381" s="13"/>
    </row>
    <row r="382" spans="1:22" ht="15" customHeight="1">
      <c r="A382" s="8" t="s">
        <v>570</v>
      </c>
      <c r="B382" s="2" t="s">
        <v>571</v>
      </c>
      <c r="C382" s="4" t="s">
        <v>8</v>
      </c>
      <c r="D382" s="4">
        <v>176.04000000000002</v>
      </c>
      <c r="E382" s="3"/>
      <c r="F382" s="3"/>
      <c r="G382" s="17">
        <v>1163.6773744000002</v>
      </c>
      <c r="H382" s="101">
        <v>185.49499999999998</v>
      </c>
      <c r="I382" s="6">
        <f t="shared" si="8"/>
        <v>6.6103009225176104</v>
      </c>
      <c r="J382" s="129"/>
      <c r="K382" s="129"/>
      <c r="M382" s="42"/>
      <c r="N382" s="43"/>
      <c r="O382" s="42"/>
      <c r="P382" s="43"/>
      <c r="Q382" s="51"/>
      <c r="R382" s="53"/>
      <c r="V382" s="13"/>
    </row>
    <row r="383" spans="1:22" ht="15" customHeight="1">
      <c r="A383" s="8" t="s">
        <v>572</v>
      </c>
      <c r="B383" s="2" t="s">
        <v>573</v>
      </c>
      <c r="C383" s="4" t="s">
        <v>8</v>
      </c>
      <c r="D383" s="4">
        <v>352.71</v>
      </c>
      <c r="E383" s="3"/>
      <c r="F383" s="3"/>
      <c r="G383" s="17">
        <v>2296.9532000332165</v>
      </c>
      <c r="H383" s="101">
        <v>344.88499999999999</v>
      </c>
      <c r="I383" s="6">
        <f t="shared" si="8"/>
        <v>6.5122996230138543</v>
      </c>
      <c r="J383" s="129"/>
      <c r="K383" s="129"/>
      <c r="M383" s="42"/>
      <c r="N383" s="43"/>
      <c r="O383" s="42"/>
      <c r="P383" s="43"/>
      <c r="Q383" s="51"/>
      <c r="R383" s="53"/>
      <c r="V383" s="13"/>
    </row>
    <row r="384" spans="1:22" ht="15" customHeight="1">
      <c r="A384" s="8" t="s">
        <v>574</v>
      </c>
      <c r="B384" s="2" t="s">
        <v>575</v>
      </c>
      <c r="C384" s="4" t="s">
        <v>8</v>
      </c>
      <c r="D384" s="4">
        <v>1183.77</v>
      </c>
      <c r="E384" s="3"/>
      <c r="F384" s="3"/>
      <c r="G384" s="17">
        <v>7115.0814408000006</v>
      </c>
      <c r="H384" s="101">
        <v>344.88499999999999</v>
      </c>
      <c r="I384" s="6">
        <f t="shared" si="8"/>
        <v>6.0105269104640264</v>
      </c>
      <c r="J384" s="129"/>
      <c r="K384" s="129"/>
      <c r="M384" s="42"/>
      <c r="N384" s="43"/>
      <c r="O384" s="42"/>
      <c r="P384" s="43"/>
      <c r="Q384" s="51"/>
      <c r="R384" s="53"/>
      <c r="V384" s="13"/>
    </row>
    <row r="385" spans="1:22" ht="15" customHeight="1">
      <c r="A385" s="8" t="s">
        <v>576</v>
      </c>
      <c r="B385" s="2" t="s">
        <v>577</v>
      </c>
      <c r="C385" s="4" t="s">
        <v>8</v>
      </c>
      <c r="D385" s="4">
        <v>2104.67</v>
      </c>
      <c r="E385" s="3"/>
      <c r="F385" s="3"/>
      <c r="G385" s="17">
        <v>12814.583055200001</v>
      </c>
      <c r="H385" s="101">
        <v>371.10500000000002</v>
      </c>
      <c r="I385" s="6">
        <f t="shared" si="8"/>
        <v>6.088642426223589</v>
      </c>
      <c r="J385" s="129"/>
      <c r="K385" s="129"/>
      <c r="M385" s="42"/>
      <c r="N385" s="43"/>
      <c r="O385" s="42"/>
      <c r="P385" s="43"/>
      <c r="Q385" s="51"/>
      <c r="R385" s="53"/>
      <c r="V385" s="13"/>
    </row>
    <row r="386" spans="1:22" ht="15" customHeight="1">
      <c r="A386" s="8" t="s">
        <v>578</v>
      </c>
      <c r="B386" s="2" t="s">
        <v>579</v>
      </c>
      <c r="C386" s="4" t="s">
        <v>8</v>
      </c>
      <c r="D386" s="4">
        <v>1437.22</v>
      </c>
      <c r="E386" s="3"/>
      <c r="F386" s="3"/>
      <c r="G386" s="17">
        <v>8774.8967432000009</v>
      </c>
      <c r="H386" s="101">
        <v>245.18</v>
      </c>
      <c r="I386" s="6">
        <f t="shared" si="8"/>
        <v>6.1054652337150896</v>
      </c>
      <c r="J386" s="129"/>
      <c r="K386" s="129"/>
      <c r="M386" s="42"/>
      <c r="N386" s="43"/>
      <c r="O386" s="42"/>
      <c r="P386" s="43"/>
      <c r="Q386" s="51"/>
      <c r="R386" s="53"/>
      <c r="V386" s="13"/>
    </row>
    <row r="387" spans="1:22">
      <c r="A387" s="132" t="s">
        <v>580</v>
      </c>
      <c r="B387" s="133"/>
      <c r="C387" s="133"/>
      <c r="D387" s="133"/>
      <c r="E387" s="120"/>
      <c r="F387" s="120"/>
      <c r="G387" s="133"/>
      <c r="H387" s="134"/>
      <c r="I387" s="7"/>
      <c r="J387" s="129"/>
      <c r="K387" s="129"/>
      <c r="L387" s="14"/>
      <c r="M387" s="14"/>
      <c r="N387" s="14"/>
      <c r="O387" s="66"/>
      <c r="P387" s="9"/>
      <c r="Q387" s="51"/>
      <c r="R387" s="53"/>
      <c r="V387" s="28"/>
    </row>
    <row r="388" spans="1:22" ht="15" customHeight="1">
      <c r="A388" s="8" t="s">
        <v>581</v>
      </c>
      <c r="B388" s="2" t="s">
        <v>582</v>
      </c>
      <c r="C388" s="4" t="s">
        <v>8</v>
      </c>
      <c r="D388" s="4">
        <v>21.980000000000004</v>
      </c>
      <c r="E388" s="3"/>
      <c r="F388" s="3"/>
      <c r="G388" s="17">
        <v>92.31847040000001</v>
      </c>
      <c r="H388" s="63"/>
      <c r="I388" s="6">
        <f t="shared" si="8"/>
        <v>4.2001123930846225</v>
      </c>
      <c r="J388" s="129"/>
      <c r="K388" s="129"/>
      <c r="O388" s="67"/>
      <c r="Q388" s="51"/>
      <c r="R388" s="53"/>
      <c r="V388" s="13"/>
    </row>
    <row r="389" spans="1:22" ht="15" customHeight="1">
      <c r="A389" s="8" t="s">
        <v>583</v>
      </c>
      <c r="B389" s="2" t="s">
        <v>584</v>
      </c>
      <c r="C389" s="4" t="s">
        <v>8</v>
      </c>
      <c r="D389" s="4">
        <v>14.63</v>
      </c>
      <c r="E389" s="3"/>
      <c r="F389" s="3"/>
      <c r="G389" s="17">
        <v>88.802896799999999</v>
      </c>
      <c r="H389" s="63"/>
      <c r="I389" s="6">
        <f t="shared" si="8"/>
        <v>6.0699177580314423</v>
      </c>
      <c r="J389" s="129"/>
      <c r="K389" s="129"/>
      <c r="M389" s="47"/>
      <c r="O389" s="47"/>
      <c r="Q389" s="51"/>
      <c r="R389" s="53"/>
      <c r="V389" s="13"/>
    </row>
    <row r="390" spans="1:22" ht="28.5" customHeight="1">
      <c r="A390" s="8" t="s">
        <v>585</v>
      </c>
      <c r="B390" s="2" t="s">
        <v>586</v>
      </c>
      <c r="C390" s="4" t="s">
        <v>8</v>
      </c>
      <c r="D390" s="4">
        <v>12.290000000000001</v>
      </c>
      <c r="E390" s="3"/>
      <c r="F390" s="3"/>
      <c r="G390" s="17">
        <v>74.654969600000001</v>
      </c>
      <c r="H390" s="63"/>
      <c r="I390" s="6">
        <f t="shared" si="8"/>
        <v>6.074448299430431</v>
      </c>
      <c r="J390" s="129"/>
      <c r="K390" s="129"/>
      <c r="M390" s="42"/>
      <c r="O390" s="42"/>
      <c r="Q390" s="51"/>
      <c r="R390" s="53"/>
      <c r="V390" s="13"/>
    </row>
    <row r="391" spans="1:22" ht="28.5" customHeight="1">
      <c r="A391" s="8" t="s">
        <v>587</v>
      </c>
      <c r="B391" s="2" t="s">
        <v>588</v>
      </c>
      <c r="C391" s="4" t="s">
        <v>8</v>
      </c>
      <c r="D391" s="4">
        <v>39.33</v>
      </c>
      <c r="E391" s="3"/>
      <c r="F391" s="3"/>
      <c r="G391" s="17">
        <v>255.6860752</v>
      </c>
      <c r="H391" s="63"/>
      <c r="I391" s="6">
        <f t="shared" si="8"/>
        <v>6.5010443732519709</v>
      </c>
      <c r="J391" s="129"/>
      <c r="K391" s="129"/>
      <c r="M391" s="47"/>
      <c r="O391" s="47"/>
      <c r="Q391" s="51"/>
      <c r="R391" s="53"/>
      <c r="V391" s="13"/>
    </row>
    <row r="392" spans="1:22" ht="15" customHeight="1">
      <c r="A392" s="8" t="s">
        <v>589</v>
      </c>
      <c r="B392" s="1" t="s">
        <v>590</v>
      </c>
      <c r="C392" s="4" t="s">
        <v>8</v>
      </c>
      <c r="D392" s="4">
        <v>46.12</v>
      </c>
      <c r="E392" s="3"/>
      <c r="F392" s="3"/>
      <c r="G392" s="17">
        <v>243.56156479999999</v>
      </c>
      <c r="H392" s="63"/>
      <c r="I392" s="6">
        <f t="shared" si="8"/>
        <v>5.28104</v>
      </c>
      <c r="J392" s="129"/>
      <c r="K392" s="129"/>
      <c r="M392" s="42"/>
      <c r="O392" s="42"/>
      <c r="Q392" s="51"/>
      <c r="R392" s="53"/>
      <c r="V392" s="13"/>
    </row>
    <row r="393" spans="1:22" ht="28.5" customHeight="1">
      <c r="A393" s="8" t="s">
        <v>591</v>
      </c>
      <c r="B393" s="2" t="s">
        <v>592</v>
      </c>
      <c r="C393" s="4" t="s">
        <v>8</v>
      </c>
      <c r="D393" s="4">
        <v>16.41</v>
      </c>
      <c r="E393" s="3"/>
      <c r="F393" s="3"/>
      <c r="G393" s="17">
        <v>106.36077680000001</v>
      </c>
      <c r="H393" s="63"/>
      <c r="I393" s="6">
        <f t="shared" si="8"/>
        <v>6.48146110907983</v>
      </c>
      <c r="J393" s="129"/>
      <c r="K393" s="129"/>
      <c r="M393" s="47"/>
      <c r="O393" s="47"/>
      <c r="Q393" s="51"/>
      <c r="R393" s="53"/>
      <c r="V393" s="13"/>
    </row>
    <row r="394" spans="1:22">
      <c r="A394" s="132" t="s">
        <v>593</v>
      </c>
      <c r="B394" s="133"/>
      <c r="C394" s="133"/>
      <c r="D394" s="133"/>
      <c r="E394" s="120"/>
      <c r="F394" s="120"/>
      <c r="G394" s="133"/>
      <c r="H394" s="134"/>
      <c r="I394" s="7"/>
      <c r="J394" s="129"/>
      <c r="K394" s="129"/>
      <c r="L394" s="14"/>
      <c r="M394" s="14"/>
      <c r="N394" s="14"/>
      <c r="O394" s="9"/>
      <c r="P394" s="9"/>
      <c r="Q394" s="51"/>
      <c r="R394" s="53"/>
      <c r="V394" s="28"/>
    </row>
    <row r="395" spans="1:22" ht="15" customHeight="1">
      <c r="A395" s="8" t="s">
        <v>594</v>
      </c>
      <c r="B395" s="2" t="s">
        <v>595</v>
      </c>
      <c r="C395" s="4" t="s">
        <v>8</v>
      </c>
      <c r="D395" s="4">
        <v>14.76</v>
      </c>
      <c r="E395" s="3"/>
      <c r="F395" s="3"/>
      <c r="G395" s="17">
        <v>89.732654400000001</v>
      </c>
      <c r="H395" s="63"/>
      <c r="I395" s="6">
        <f t="shared" si="8"/>
        <v>6.0794481300813006</v>
      </c>
      <c r="J395" s="129"/>
      <c r="K395" s="129"/>
      <c r="M395" s="47"/>
      <c r="O395" s="47"/>
      <c r="Q395" s="51"/>
      <c r="R395" s="53"/>
      <c r="V395" s="13"/>
    </row>
    <row r="396" spans="1:22" ht="15" customHeight="1">
      <c r="A396" s="8" t="s">
        <v>596</v>
      </c>
      <c r="B396" s="2" t="s">
        <v>597</v>
      </c>
      <c r="C396" s="4" t="s">
        <v>8</v>
      </c>
      <c r="D396" s="4">
        <v>8.8000000000000007</v>
      </c>
      <c r="E396" s="3"/>
      <c r="F396" s="3"/>
      <c r="G396" s="17">
        <v>49.031090000000006</v>
      </c>
      <c r="H396" s="63"/>
      <c r="I396" s="6">
        <f t="shared" si="8"/>
        <v>5.5717147727272733</v>
      </c>
      <c r="J396" s="129"/>
      <c r="K396" s="129"/>
      <c r="M396" s="47"/>
      <c r="O396" s="47"/>
      <c r="Q396" s="51"/>
      <c r="R396" s="53"/>
      <c r="V396" s="13"/>
    </row>
    <row r="397" spans="1:22" ht="15" customHeight="1">
      <c r="A397" s="8" t="s">
        <v>598</v>
      </c>
      <c r="B397" s="2" t="s">
        <v>599</v>
      </c>
      <c r="C397" s="4" t="s">
        <v>8</v>
      </c>
      <c r="D397" s="4">
        <v>33.5</v>
      </c>
      <c r="E397" s="3"/>
      <c r="F397" s="3"/>
      <c r="G397" s="17">
        <v>203.57252</v>
      </c>
      <c r="H397" s="63"/>
      <c r="I397" s="6">
        <f t="shared" si="8"/>
        <v>6.0767916417910444</v>
      </c>
      <c r="J397" s="129"/>
      <c r="K397" s="129"/>
      <c r="M397" s="47"/>
      <c r="O397" s="47"/>
      <c r="Q397" s="51"/>
      <c r="R397" s="53"/>
      <c r="V397" s="13"/>
    </row>
    <row r="398" spans="1:22" ht="15" customHeight="1">
      <c r="A398" s="8" t="s">
        <v>600</v>
      </c>
      <c r="B398" s="2" t="s">
        <v>601</v>
      </c>
      <c r="C398" s="4" t="s">
        <v>8</v>
      </c>
      <c r="D398" s="4">
        <v>1.41</v>
      </c>
      <c r="E398" s="3"/>
      <c r="F398" s="3"/>
      <c r="G398" s="17">
        <v>7.446266399999999</v>
      </c>
      <c r="H398" s="63"/>
      <c r="I398" s="6">
        <f t="shared" si="8"/>
        <v>5.28104</v>
      </c>
      <c r="J398" s="129"/>
      <c r="K398" s="129"/>
      <c r="M398" s="47"/>
      <c r="O398" s="47"/>
      <c r="Q398" s="51"/>
      <c r="R398" s="53"/>
      <c r="V398" s="13"/>
    </row>
    <row r="399" spans="1:22" ht="42.75" customHeight="1">
      <c r="A399" s="8" t="s">
        <v>602</v>
      </c>
      <c r="B399" s="2" t="s">
        <v>603</v>
      </c>
      <c r="C399" s="4" t="s">
        <v>8</v>
      </c>
      <c r="D399" s="4">
        <v>83.67</v>
      </c>
      <c r="E399" s="3"/>
      <c r="F399" s="3"/>
      <c r="G399" s="17">
        <v>492.23122080000002</v>
      </c>
      <c r="H399" s="63"/>
      <c r="I399" s="6">
        <f t="shared" si="8"/>
        <v>5.8830073001075656</v>
      </c>
      <c r="J399" s="129"/>
      <c r="K399" s="129"/>
      <c r="M399" s="47"/>
      <c r="O399" s="47"/>
      <c r="Q399" s="51"/>
      <c r="R399" s="53"/>
      <c r="V399" s="13"/>
    </row>
    <row r="400" spans="1:22" ht="15" customHeight="1">
      <c r="A400" s="8" t="s">
        <v>604</v>
      </c>
      <c r="B400" s="2" t="s">
        <v>605</v>
      </c>
      <c r="C400" s="4" t="s">
        <v>8</v>
      </c>
      <c r="D400" s="4">
        <v>46.989999999999995</v>
      </c>
      <c r="E400" s="3"/>
      <c r="F400" s="3"/>
      <c r="G400" s="17">
        <v>247.24377519999999</v>
      </c>
      <c r="H400" s="63"/>
      <c r="I400" s="6">
        <f t="shared" si="8"/>
        <v>5.2616253500744845</v>
      </c>
      <c r="J400" s="129"/>
      <c r="K400" s="129"/>
      <c r="Q400" s="51"/>
      <c r="R400" s="53"/>
      <c r="V400" s="13"/>
    </row>
    <row r="401" spans="1:22" ht="28.5" customHeight="1">
      <c r="A401" s="8" t="s">
        <v>606</v>
      </c>
      <c r="B401" s="2" t="s">
        <v>607</v>
      </c>
      <c r="C401" s="4" t="s">
        <v>8</v>
      </c>
      <c r="D401" s="4">
        <v>32.980000000000004</v>
      </c>
      <c r="E401" s="3"/>
      <c r="F401" s="3"/>
      <c r="G401" s="17">
        <v>222.54218400000002</v>
      </c>
      <c r="H401" s="63"/>
      <c r="I401" s="6">
        <f t="shared" si="8"/>
        <v>6.7477921164342023</v>
      </c>
      <c r="J401" s="129"/>
      <c r="K401" s="129"/>
      <c r="M401" s="47"/>
      <c r="O401" s="47"/>
      <c r="Q401" s="51"/>
      <c r="R401" s="53"/>
      <c r="V401" s="13"/>
    </row>
    <row r="402" spans="1:22">
      <c r="A402" s="132" t="s">
        <v>608</v>
      </c>
      <c r="B402" s="133"/>
      <c r="C402" s="133"/>
      <c r="D402" s="133"/>
      <c r="E402" s="120"/>
      <c r="F402" s="120"/>
      <c r="G402" s="133"/>
      <c r="H402" s="134"/>
      <c r="I402" s="7"/>
      <c r="J402" s="129"/>
      <c r="K402" s="129"/>
      <c r="L402" s="14"/>
      <c r="M402" s="14"/>
      <c r="N402" s="14"/>
      <c r="O402" s="9"/>
      <c r="P402" s="9"/>
      <c r="Q402" s="51"/>
      <c r="R402" s="53"/>
      <c r="V402" s="28"/>
    </row>
    <row r="403" spans="1:22" ht="15" customHeight="1">
      <c r="A403" s="8" t="s">
        <v>609</v>
      </c>
      <c r="B403" s="2" t="s">
        <v>610</v>
      </c>
      <c r="C403" s="4" t="s">
        <v>8</v>
      </c>
      <c r="D403" s="4">
        <v>7.8899999999999988</v>
      </c>
      <c r="E403" s="3"/>
      <c r="F403" s="3"/>
      <c r="G403" s="17">
        <v>53.282958400000005</v>
      </c>
      <c r="H403" s="63"/>
      <c r="I403" s="6">
        <f t="shared" si="8"/>
        <v>6.7532266666666683</v>
      </c>
      <c r="J403" s="129"/>
      <c r="K403" s="129"/>
      <c r="M403" s="47"/>
      <c r="O403" s="47"/>
      <c r="Q403" s="51"/>
      <c r="R403" s="53"/>
      <c r="V403" s="13"/>
    </row>
    <row r="404" spans="1:22" ht="15" customHeight="1">
      <c r="A404" s="8" t="s">
        <v>611</v>
      </c>
      <c r="B404" s="2" t="s">
        <v>612</v>
      </c>
      <c r="C404" s="4" t="s">
        <v>8</v>
      </c>
      <c r="D404" s="4">
        <v>22.64</v>
      </c>
      <c r="E404" s="3"/>
      <c r="F404" s="3"/>
      <c r="G404" s="17">
        <v>131.17829839999999</v>
      </c>
      <c r="H404" s="63"/>
      <c r="I404" s="6">
        <f t="shared" si="8"/>
        <v>5.794094452296819</v>
      </c>
      <c r="J404" s="129"/>
      <c r="K404" s="129"/>
      <c r="M404" s="47"/>
      <c r="O404" s="47"/>
      <c r="Q404" s="51"/>
      <c r="R404" s="53"/>
      <c r="V404" s="13"/>
    </row>
    <row r="405" spans="1:22" ht="28.5" customHeight="1">
      <c r="A405" s="8" t="s">
        <v>613</v>
      </c>
      <c r="B405" s="2" t="s">
        <v>614</v>
      </c>
      <c r="C405" s="4" t="s">
        <v>8</v>
      </c>
      <c r="D405" s="4">
        <v>6.55</v>
      </c>
      <c r="E405" s="3"/>
      <c r="F405" s="3"/>
      <c r="G405" s="17">
        <v>39.4746168</v>
      </c>
      <c r="H405" s="63"/>
      <c r="I405" s="6">
        <f t="shared" si="8"/>
        <v>6.0266590534351145</v>
      </c>
      <c r="J405" s="129"/>
      <c r="K405" s="129"/>
      <c r="M405" s="47"/>
      <c r="O405" s="47"/>
      <c r="Q405" s="51"/>
      <c r="R405" s="53"/>
      <c r="V405" s="13"/>
    </row>
    <row r="406" spans="1:22" ht="28.5" customHeight="1">
      <c r="A406" s="8" t="s">
        <v>615</v>
      </c>
      <c r="B406" s="2" t="s">
        <v>616</v>
      </c>
      <c r="C406" s="4" t="s">
        <v>8</v>
      </c>
      <c r="D406" s="4">
        <v>12.530000000000001</v>
      </c>
      <c r="E406" s="3"/>
      <c r="F406" s="3"/>
      <c r="G406" s="17">
        <v>79.191404000000006</v>
      </c>
      <c r="H406" s="63"/>
      <c r="I406" s="6">
        <f t="shared" si="8"/>
        <v>6.3201439744612928</v>
      </c>
      <c r="J406" s="129"/>
      <c r="K406" s="129"/>
      <c r="M406" s="47"/>
      <c r="O406" s="47"/>
      <c r="Q406" s="51"/>
      <c r="R406" s="53"/>
      <c r="V406" s="13"/>
    </row>
    <row r="407" spans="1:22" ht="28.5" customHeight="1">
      <c r="A407" s="8" t="s">
        <v>617</v>
      </c>
      <c r="B407" s="2" t="s">
        <v>618</v>
      </c>
      <c r="C407" s="4" t="s">
        <v>8</v>
      </c>
      <c r="D407" s="4">
        <v>0.21000000000000002</v>
      </c>
      <c r="E407" s="3"/>
      <c r="F407" s="3"/>
      <c r="G407" s="17">
        <v>1.1370016000000001</v>
      </c>
      <c r="H407" s="63"/>
      <c r="I407" s="6">
        <f t="shared" si="8"/>
        <v>5.4142933333333332</v>
      </c>
      <c r="J407" s="129"/>
      <c r="K407" s="129"/>
      <c r="M407" s="47"/>
      <c r="O407" s="47"/>
      <c r="Q407" s="51"/>
      <c r="R407" s="53"/>
      <c r="V407" s="13"/>
    </row>
    <row r="408" spans="1:22">
      <c r="A408" s="132" t="s">
        <v>619</v>
      </c>
      <c r="B408" s="133"/>
      <c r="C408" s="133"/>
      <c r="D408" s="133"/>
      <c r="E408" s="120"/>
      <c r="F408" s="120"/>
      <c r="G408" s="133"/>
      <c r="H408" s="134"/>
      <c r="I408" s="7"/>
      <c r="J408" s="129"/>
      <c r="K408" s="129"/>
      <c r="L408" s="14"/>
      <c r="M408" s="14"/>
      <c r="N408" s="14"/>
      <c r="O408" s="9"/>
      <c r="P408" s="9"/>
      <c r="Q408" s="51"/>
      <c r="R408" s="53"/>
      <c r="V408" s="28"/>
    </row>
    <row r="409" spans="1:22" ht="15" customHeight="1">
      <c r="A409" s="8" t="s">
        <v>620</v>
      </c>
      <c r="B409" s="2" t="s">
        <v>621</v>
      </c>
      <c r="C409" s="4" t="s">
        <v>8</v>
      </c>
      <c r="D409" s="4">
        <v>35.580000000000005</v>
      </c>
      <c r="E409" s="3"/>
      <c r="F409" s="3"/>
      <c r="G409" s="17">
        <v>119.13944184000002</v>
      </c>
      <c r="H409" s="63"/>
      <c r="I409" s="6">
        <f t="shared" si="8"/>
        <v>3.3484947116357504</v>
      </c>
      <c r="J409" s="129"/>
      <c r="K409" s="129"/>
      <c r="M409" s="47"/>
      <c r="O409" s="47"/>
      <c r="Q409" s="51"/>
      <c r="R409" s="53"/>
      <c r="V409" s="13"/>
    </row>
    <row r="410" spans="1:22" ht="15" customHeight="1">
      <c r="A410" s="8" t="s">
        <v>622</v>
      </c>
      <c r="B410" s="2" t="s">
        <v>623</v>
      </c>
      <c r="C410" s="4" t="s">
        <v>8</v>
      </c>
      <c r="D410" s="4">
        <v>39.450000000000003</v>
      </c>
      <c r="E410" s="3"/>
      <c r="F410" s="3"/>
      <c r="G410" s="17">
        <v>220.62838560000003</v>
      </c>
      <c r="H410" s="63"/>
      <c r="I410" s="6">
        <f t="shared" si="8"/>
        <v>5.5926080000000002</v>
      </c>
      <c r="J410" s="129"/>
      <c r="K410" s="129"/>
      <c r="M410" s="47"/>
      <c r="O410" s="47"/>
      <c r="Q410" s="51"/>
      <c r="R410" s="53"/>
      <c r="V410" s="13"/>
    </row>
    <row r="411" spans="1:22" ht="28.5" customHeight="1">
      <c r="A411" s="8" t="s">
        <v>624</v>
      </c>
      <c r="B411" s="2" t="s">
        <v>625</v>
      </c>
      <c r="C411" s="4" t="s">
        <v>8</v>
      </c>
      <c r="D411" s="4">
        <v>51.239999999999995</v>
      </c>
      <c r="E411" s="3"/>
      <c r="F411" s="3"/>
      <c r="G411" s="17">
        <v>269.61371359999998</v>
      </c>
      <c r="H411" s="63"/>
      <c r="I411" s="6">
        <f t="shared" si="8"/>
        <v>5.2617820765027323</v>
      </c>
      <c r="J411" s="129"/>
      <c r="K411" s="129"/>
      <c r="Q411" s="51"/>
      <c r="R411" s="53"/>
      <c r="V411" s="13"/>
    </row>
    <row r="412" spans="1:22">
      <c r="A412" s="132" t="s">
        <v>626</v>
      </c>
      <c r="B412" s="133"/>
      <c r="C412" s="133"/>
      <c r="D412" s="133"/>
      <c r="E412" s="120"/>
      <c r="F412" s="120"/>
      <c r="G412" s="133"/>
      <c r="H412" s="134"/>
      <c r="I412" s="7"/>
      <c r="J412" s="129"/>
      <c r="K412" s="129"/>
      <c r="L412" s="14"/>
      <c r="M412" s="14"/>
      <c r="N412" s="14"/>
      <c r="O412" s="9"/>
      <c r="P412" s="9"/>
      <c r="Q412" s="51"/>
      <c r="R412" s="53"/>
      <c r="V412" s="28"/>
    </row>
    <row r="413" spans="1:22" ht="15" customHeight="1">
      <c r="A413" s="8" t="s">
        <v>627</v>
      </c>
      <c r="B413" s="2" t="s">
        <v>628</v>
      </c>
      <c r="C413" s="4" t="s">
        <v>8</v>
      </c>
      <c r="D413" s="4">
        <v>6.7299999999999995</v>
      </c>
      <c r="E413" s="3"/>
      <c r="F413" s="3"/>
      <c r="G413" s="17">
        <v>43.286854400000003</v>
      </c>
      <c r="H413" s="63"/>
      <c r="I413" s="6">
        <f t="shared" si="8"/>
        <v>6.4319248736998524</v>
      </c>
      <c r="J413" s="129"/>
      <c r="K413" s="129"/>
      <c r="M413" s="47"/>
      <c r="O413" s="47"/>
      <c r="Q413" s="51"/>
      <c r="R413" s="53"/>
      <c r="V413" s="13"/>
    </row>
    <row r="414" spans="1:22" ht="28.5" customHeight="1">
      <c r="A414" s="8" t="s">
        <v>629</v>
      </c>
      <c r="B414" s="2" t="s">
        <v>630</v>
      </c>
      <c r="C414" s="4" t="s">
        <v>8</v>
      </c>
      <c r="D414" s="4">
        <v>15.250000000000002</v>
      </c>
      <c r="E414" s="3"/>
      <c r="F414" s="3"/>
      <c r="G414" s="17">
        <v>88.281315199999995</v>
      </c>
      <c r="H414" s="63"/>
      <c r="I414" s="6">
        <f t="shared" si="8"/>
        <v>5.788938701639343</v>
      </c>
      <c r="J414" s="129"/>
      <c r="K414" s="129"/>
      <c r="M414" s="47"/>
      <c r="O414" s="47"/>
      <c r="Q414" s="51"/>
      <c r="R414" s="53"/>
      <c r="V414" s="13"/>
    </row>
    <row r="415" spans="1:22" ht="28.5" customHeight="1">
      <c r="A415" s="8" t="s">
        <v>631</v>
      </c>
      <c r="B415" s="2" t="s">
        <v>632</v>
      </c>
      <c r="C415" s="4" t="s">
        <v>8</v>
      </c>
      <c r="D415" s="4">
        <v>0.81</v>
      </c>
      <c r="E415" s="3"/>
      <c r="F415" s="3"/>
      <c r="G415" s="17">
        <v>5.3441600000000005</v>
      </c>
      <c r="H415" s="63"/>
      <c r="I415" s="6">
        <f t="shared" si="8"/>
        <v>6.5977283950617283</v>
      </c>
      <c r="J415" s="129"/>
      <c r="K415" s="129"/>
      <c r="M415" s="47"/>
      <c r="O415" s="47"/>
      <c r="Q415" s="51"/>
      <c r="R415" s="53"/>
      <c r="V415" s="13"/>
    </row>
    <row r="416" spans="1:22">
      <c r="A416" s="132" t="s">
        <v>633</v>
      </c>
      <c r="B416" s="133"/>
      <c r="C416" s="133"/>
      <c r="D416" s="133"/>
      <c r="E416" s="120"/>
      <c r="F416" s="120"/>
      <c r="G416" s="133"/>
      <c r="H416" s="134"/>
      <c r="I416" s="7"/>
      <c r="J416" s="129"/>
      <c r="K416" s="129"/>
      <c r="L416" s="14"/>
      <c r="M416" s="14"/>
      <c r="N416" s="14"/>
      <c r="O416" s="9"/>
      <c r="P416" s="9"/>
      <c r="Q416" s="51"/>
      <c r="R416" s="53"/>
      <c r="V416" s="28"/>
    </row>
    <row r="417" spans="1:22" ht="15" customHeight="1">
      <c r="A417" s="8" t="s">
        <v>634</v>
      </c>
      <c r="B417" s="2" t="s">
        <v>635</v>
      </c>
      <c r="C417" s="4" t="s">
        <v>8</v>
      </c>
      <c r="D417" s="4">
        <v>5.7700000000000005</v>
      </c>
      <c r="E417" s="3"/>
      <c r="F417" s="3"/>
      <c r="G417" s="17">
        <v>30.864417599999999</v>
      </c>
      <c r="H417" s="63"/>
      <c r="I417" s="6">
        <f t="shared" si="8"/>
        <v>5.349119168110918</v>
      </c>
      <c r="J417" s="129"/>
      <c r="K417" s="129"/>
      <c r="M417" s="47"/>
      <c r="O417" s="47"/>
      <c r="Q417" s="51"/>
      <c r="R417" s="53"/>
      <c r="V417" s="13"/>
    </row>
    <row r="418" spans="1:22" ht="15" customHeight="1">
      <c r="A418" s="8" t="s">
        <v>636</v>
      </c>
      <c r="B418" s="2" t="s">
        <v>637</v>
      </c>
      <c r="C418" s="4" t="s">
        <v>8</v>
      </c>
      <c r="D418" s="4">
        <v>6.03</v>
      </c>
      <c r="E418" s="3"/>
      <c r="F418" s="3"/>
      <c r="G418" s="17">
        <v>32.4323184</v>
      </c>
      <c r="H418" s="63"/>
      <c r="I418" s="6">
        <f t="shared" si="8"/>
        <v>5.3784939303482586</v>
      </c>
      <c r="J418" s="129"/>
      <c r="K418" s="129"/>
      <c r="M418" s="47"/>
      <c r="O418" s="47"/>
      <c r="Q418" s="51"/>
      <c r="R418" s="53"/>
      <c r="V418" s="13"/>
    </row>
    <row r="419" spans="1:22">
      <c r="A419" s="132" t="s">
        <v>638</v>
      </c>
      <c r="B419" s="133"/>
      <c r="C419" s="133"/>
      <c r="D419" s="133"/>
      <c r="E419" s="120"/>
      <c r="F419" s="120"/>
      <c r="G419" s="133"/>
      <c r="H419" s="134"/>
      <c r="I419" s="7"/>
      <c r="J419" s="129"/>
      <c r="K419" s="129"/>
      <c r="L419" s="14"/>
      <c r="M419" s="14"/>
      <c r="N419" s="14"/>
      <c r="O419" s="9"/>
      <c r="P419" s="9"/>
      <c r="Q419" s="51"/>
      <c r="R419" s="53"/>
      <c r="V419" s="28"/>
    </row>
    <row r="420" spans="1:22" ht="15" customHeight="1">
      <c r="A420" s="8" t="s">
        <v>639</v>
      </c>
      <c r="B420" s="2" t="s">
        <v>640</v>
      </c>
      <c r="C420" s="4" t="s">
        <v>8</v>
      </c>
      <c r="D420" s="4">
        <v>1.8399999999999999</v>
      </c>
      <c r="E420" s="3"/>
      <c r="F420" s="3"/>
      <c r="G420" s="17">
        <v>9.9119439999999983</v>
      </c>
      <c r="H420" s="63"/>
      <c r="I420" s="6">
        <f t="shared" si="8"/>
        <v>5.386926086956521</v>
      </c>
      <c r="J420" s="129"/>
      <c r="K420" s="129"/>
      <c r="M420" s="47"/>
      <c r="O420" s="47"/>
      <c r="Q420" s="51"/>
      <c r="R420" s="53"/>
      <c r="V420" s="13"/>
    </row>
    <row r="421" spans="1:22" ht="15" customHeight="1">
      <c r="A421" s="8" t="s">
        <v>641</v>
      </c>
      <c r="B421" s="2" t="s">
        <v>642</v>
      </c>
      <c r="C421" s="4" t="s">
        <v>8</v>
      </c>
      <c r="D421" s="4">
        <v>3.2700000000000005</v>
      </c>
      <c r="E421" s="3"/>
      <c r="F421" s="3"/>
      <c r="G421" s="17">
        <v>18.279552000000002</v>
      </c>
      <c r="H421" s="63"/>
      <c r="I421" s="6">
        <f t="shared" si="8"/>
        <v>5.5900770642201838</v>
      </c>
      <c r="J421" s="129"/>
      <c r="K421" s="129"/>
      <c r="M421" s="47"/>
      <c r="O421" s="47"/>
      <c r="Q421" s="51"/>
      <c r="R421" s="53"/>
      <c r="V421" s="13"/>
    </row>
    <row r="422" spans="1:22" ht="28.5" customHeight="1">
      <c r="A422" s="8" t="s">
        <v>643</v>
      </c>
      <c r="B422" s="2" t="s">
        <v>644</v>
      </c>
      <c r="C422" s="4" t="s">
        <v>8</v>
      </c>
      <c r="D422" s="4">
        <v>3.9199999999999995</v>
      </c>
      <c r="E422" s="3"/>
      <c r="F422" s="3"/>
      <c r="G422" s="17">
        <v>20.729659999999996</v>
      </c>
      <c r="H422" s="101"/>
      <c r="I422" s="6">
        <f t="shared" si="8"/>
        <v>5.2881785714285714</v>
      </c>
      <c r="J422" s="129"/>
      <c r="K422" s="129"/>
      <c r="M422" s="47"/>
      <c r="O422" s="47"/>
      <c r="Q422" s="51"/>
      <c r="R422" s="53"/>
      <c r="V422" s="13"/>
    </row>
    <row r="423" spans="1:22" ht="15" customHeight="1">
      <c r="A423" s="8" t="s">
        <v>645</v>
      </c>
      <c r="B423" s="2" t="s">
        <v>646</v>
      </c>
      <c r="C423" s="4" t="s">
        <v>8</v>
      </c>
      <c r="D423" s="4">
        <v>4.46</v>
      </c>
      <c r="E423" s="3"/>
      <c r="F423" s="3"/>
      <c r="G423" s="17">
        <v>23.608352799999999</v>
      </c>
      <c r="H423" s="101"/>
      <c r="I423" s="6">
        <f t="shared" si="8"/>
        <v>5.29335264573991</v>
      </c>
      <c r="J423" s="129"/>
      <c r="K423" s="129"/>
      <c r="M423" s="47"/>
      <c r="O423" s="47"/>
      <c r="V423" s="13"/>
    </row>
    <row r="424" spans="1:22" ht="15" customHeight="1">
      <c r="A424" s="8" t="s">
        <v>647</v>
      </c>
      <c r="B424" s="2" t="s">
        <v>648</v>
      </c>
      <c r="C424" s="4" t="s">
        <v>8</v>
      </c>
      <c r="D424" s="4">
        <v>8.75</v>
      </c>
      <c r="E424" s="3"/>
      <c r="F424" s="3"/>
      <c r="G424" s="17">
        <v>46.347964000000005</v>
      </c>
      <c r="H424" s="101"/>
      <c r="I424" s="6">
        <f t="shared" si="8"/>
        <v>5.2969101714285722</v>
      </c>
      <c r="J424" s="129"/>
      <c r="K424" s="129"/>
      <c r="M424" s="47"/>
      <c r="O424" s="47"/>
      <c r="V424" s="13"/>
    </row>
    <row r="425" spans="1:22" ht="28.5" customHeight="1">
      <c r="A425" s="8" t="s">
        <v>649</v>
      </c>
      <c r="B425" s="2" t="s">
        <v>650</v>
      </c>
      <c r="C425" s="4" t="s">
        <v>8</v>
      </c>
      <c r="D425" s="4">
        <v>72.080000000000013</v>
      </c>
      <c r="E425" s="3"/>
      <c r="F425" s="3"/>
      <c r="G425" s="17">
        <v>376.72502463097459</v>
      </c>
      <c r="H425" s="101"/>
      <c r="I425" s="6">
        <f t="shared" si="8"/>
        <v>5.2264848034263949</v>
      </c>
      <c r="J425" s="129"/>
      <c r="K425" s="129"/>
      <c r="M425" s="47"/>
      <c r="O425" s="47"/>
      <c r="V425" s="13"/>
    </row>
    <row r="426" spans="1:22" ht="15" customHeight="1">
      <c r="A426" s="8" t="s">
        <v>651</v>
      </c>
      <c r="B426" s="2" t="s">
        <v>652</v>
      </c>
      <c r="C426" s="4" t="s">
        <v>8</v>
      </c>
      <c r="D426" s="4">
        <v>5.6499999999999995</v>
      </c>
      <c r="E426" s="3"/>
      <c r="F426" s="3"/>
      <c r="G426" s="17">
        <v>29.866911199999997</v>
      </c>
      <c r="H426" s="101"/>
      <c r="I426" s="6">
        <f t="shared" si="8"/>
        <v>5.2861789734513271</v>
      </c>
      <c r="J426" s="129"/>
      <c r="K426" s="129"/>
      <c r="M426" s="47"/>
      <c r="O426" s="47"/>
      <c r="V426" s="13"/>
    </row>
    <row r="427" spans="1:22" ht="15" customHeight="1">
      <c r="A427" s="8" t="s">
        <v>653</v>
      </c>
      <c r="B427" s="2" t="s">
        <v>654</v>
      </c>
      <c r="C427" s="4" t="s">
        <v>8</v>
      </c>
      <c r="D427" s="4">
        <v>14.870000000000001</v>
      </c>
      <c r="E427" s="3"/>
      <c r="F427" s="3"/>
      <c r="G427" s="17">
        <v>78.893898399999998</v>
      </c>
      <c r="H427" s="101"/>
      <c r="I427" s="6">
        <f t="shared" si="8"/>
        <v>5.3055748755884329</v>
      </c>
      <c r="J427" s="129"/>
      <c r="K427" s="129"/>
      <c r="M427" s="47"/>
      <c r="O427" s="47"/>
      <c r="V427" s="13"/>
    </row>
    <row r="428" spans="1:22" ht="15" customHeight="1">
      <c r="A428" s="8" t="s">
        <v>655</v>
      </c>
      <c r="B428" s="2" t="s">
        <v>656</v>
      </c>
      <c r="C428" s="4" t="s">
        <v>8</v>
      </c>
      <c r="D428" s="4">
        <v>4.45</v>
      </c>
      <c r="E428" s="3"/>
      <c r="F428" s="3"/>
      <c r="G428" s="17">
        <v>23.500627999999999</v>
      </c>
      <c r="H428" s="101"/>
      <c r="I428" s="6">
        <f t="shared" si="8"/>
        <v>5.28104</v>
      </c>
      <c r="J428" s="129"/>
      <c r="K428" s="129"/>
      <c r="M428" s="47"/>
      <c r="O428" s="47"/>
      <c r="V428" s="13"/>
    </row>
    <row r="429" spans="1:22" ht="28.5" customHeight="1">
      <c r="A429" s="8" t="s">
        <v>657</v>
      </c>
      <c r="B429" s="2" t="s">
        <v>658</v>
      </c>
      <c r="C429" s="4" t="s">
        <v>8</v>
      </c>
      <c r="D429" s="4">
        <v>19.729999999999997</v>
      </c>
      <c r="E429" s="3"/>
      <c r="F429" s="3"/>
      <c r="G429" s="17">
        <v>142.74756319999997</v>
      </c>
      <c r="H429" s="101">
        <v>63.71</v>
      </c>
      <c r="I429" s="6">
        <f t="shared" si="8"/>
        <v>7.2350513532691334</v>
      </c>
      <c r="J429" s="129"/>
      <c r="K429" s="129"/>
      <c r="M429" s="47"/>
      <c r="N429" s="43"/>
      <c r="O429" s="47"/>
      <c r="P429" s="43"/>
      <c r="V429" s="13"/>
    </row>
    <row r="430" spans="1:22" ht="15" customHeight="1">
      <c r="A430" s="8" t="s">
        <v>659</v>
      </c>
      <c r="B430" s="2" t="s">
        <v>660</v>
      </c>
      <c r="C430" s="4" t="s">
        <v>8</v>
      </c>
      <c r="D430" s="4">
        <v>59.98</v>
      </c>
      <c r="E430" s="3"/>
      <c r="F430" s="3"/>
      <c r="G430" s="17">
        <v>360.75289200000003</v>
      </c>
      <c r="H430" s="101">
        <v>63.71</v>
      </c>
      <c r="I430" s="6">
        <f t="shared" si="8"/>
        <v>6.0145530510170069</v>
      </c>
      <c r="J430" s="129"/>
      <c r="K430" s="129"/>
      <c r="M430" s="47"/>
      <c r="N430" s="43"/>
      <c r="O430" s="47"/>
      <c r="P430" s="43"/>
      <c r="V430" s="13"/>
    </row>
    <row r="431" spans="1:22" ht="28.5" customHeight="1">
      <c r="A431" s="8" t="s">
        <v>661</v>
      </c>
      <c r="B431" s="2" t="s">
        <v>662</v>
      </c>
      <c r="C431" s="4" t="s">
        <v>8</v>
      </c>
      <c r="D431" s="4">
        <v>9.1899999999999977</v>
      </c>
      <c r="E431" s="3"/>
      <c r="F431" s="3"/>
      <c r="G431" s="17">
        <v>47.478022399999993</v>
      </c>
      <c r="H431" s="103"/>
      <c r="I431" s="6">
        <f t="shared" si="8"/>
        <v>5.1662701196953211</v>
      </c>
      <c r="J431" s="129"/>
      <c r="K431" s="129"/>
      <c r="V431" s="13"/>
    </row>
    <row r="432" spans="1:22" ht="42.75" customHeight="1">
      <c r="A432" s="8" t="s">
        <v>663</v>
      </c>
      <c r="B432" s="2" t="s">
        <v>664</v>
      </c>
      <c r="C432" s="4" t="s">
        <v>8</v>
      </c>
      <c r="D432" s="4">
        <v>4.63</v>
      </c>
      <c r="E432" s="3"/>
      <c r="F432" s="3"/>
      <c r="G432" s="17">
        <v>26.034054400000002</v>
      </c>
      <c r="H432" s="103"/>
      <c r="I432" s="6">
        <f t="shared" si="8"/>
        <v>5.6229059179265661</v>
      </c>
      <c r="J432" s="129"/>
      <c r="K432" s="129"/>
      <c r="V432" s="13"/>
    </row>
    <row r="433" spans="1:22" ht="28.5" customHeight="1">
      <c r="A433" s="8" t="s">
        <v>665</v>
      </c>
      <c r="B433" s="2" t="s">
        <v>666</v>
      </c>
      <c r="C433" s="4" t="s">
        <v>8</v>
      </c>
      <c r="D433" s="4">
        <v>15.49</v>
      </c>
      <c r="E433" s="3"/>
      <c r="F433" s="3"/>
      <c r="G433" s="17">
        <v>82.001295999999996</v>
      </c>
      <c r="H433" s="101"/>
      <c r="I433" s="6">
        <f t="shared" si="8"/>
        <v>5.2938215622982563</v>
      </c>
      <c r="J433" s="129"/>
      <c r="K433" s="129"/>
      <c r="M433" s="47"/>
      <c r="O433" s="47"/>
      <c r="V433" s="13"/>
    </row>
    <row r="434" spans="1:22">
      <c r="A434" s="132" t="s">
        <v>667</v>
      </c>
      <c r="B434" s="133"/>
      <c r="C434" s="133"/>
      <c r="D434" s="133"/>
      <c r="E434" s="120"/>
      <c r="F434" s="120"/>
      <c r="G434" s="133"/>
      <c r="H434" s="134"/>
      <c r="I434" s="7"/>
      <c r="J434" s="129"/>
      <c r="K434" s="129"/>
      <c r="L434" s="14"/>
      <c r="M434" s="14"/>
      <c r="N434" s="14"/>
      <c r="O434" s="9"/>
      <c r="P434" s="9"/>
      <c r="Q434" s="37"/>
      <c r="V434" s="28"/>
    </row>
    <row r="435" spans="1:22" ht="28.5" customHeight="1">
      <c r="A435" s="8" t="s">
        <v>668</v>
      </c>
      <c r="B435" s="2" t="s">
        <v>669</v>
      </c>
      <c r="C435" s="4" t="s">
        <v>8</v>
      </c>
      <c r="D435" s="4">
        <v>34.399999999999991</v>
      </c>
      <c r="E435" s="3"/>
      <c r="F435" s="3"/>
      <c r="G435" s="17">
        <v>181.87544079999995</v>
      </c>
      <c r="H435" s="63"/>
      <c r="I435" s="6">
        <f t="shared" si="8"/>
        <v>5.2870767674418602</v>
      </c>
      <c r="J435" s="129"/>
      <c r="K435" s="129"/>
      <c r="M435" s="47"/>
      <c r="O435" s="47"/>
      <c r="V435" s="13"/>
    </row>
    <row r="436" spans="1:22" ht="31.5" customHeight="1">
      <c r="A436" s="8" t="s">
        <v>670</v>
      </c>
      <c r="B436" s="2" t="s">
        <v>671</v>
      </c>
      <c r="C436" s="4" t="s">
        <v>8</v>
      </c>
      <c r="D436" s="4">
        <v>31.400000000000002</v>
      </c>
      <c r="E436" s="3"/>
      <c r="F436" s="3"/>
      <c r="G436" s="17">
        <v>166.03232080000001</v>
      </c>
      <c r="H436" s="63"/>
      <c r="I436" s="6">
        <f t="shared" si="8"/>
        <v>5.2876535286624202</v>
      </c>
      <c r="J436" s="129"/>
      <c r="K436" s="129"/>
      <c r="M436" s="47"/>
      <c r="O436" s="47"/>
      <c r="V436" s="13"/>
    </row>
    <row r="437" spans="1:22" ht="15" customHeight="1">
      <c r="A437" s="8" t="s">
        <v>672</v>
      </c>
      <c r="B437" s="2" t="s">
        <v>673</v>
      </c>
      <c r="C437" s="4" t="s">
        <v>8</v>
      </c>
      <c r="D437" s="4">
        <v>0.78</v>
      </c>
      <c r="E437" s="3"/>
      <c r="F437" s="3"/>
      <c r="G437" s="17">
        <v>4.1192112000000005</v>
      </c>
      <c r="H437" s="63"/>
      <c r="I437" s="6">
        <f t="shared" si="8"/>
        <v>5.2810400000000008</v>
      </c>
      <c r="J437" s="129"/>
      <c r="K437" s="129"/>
      <c r="M437" s="47"/>
      <c r="O437" s="47"/>
      <c r="V437" s="13"/>
    </row>
    <row r="438" spans="1:22" ht="28.5" customHeight="1">
      <c r="A438" s="8" t="s">
        <v>674</v>
      </c>
      <c r="B438" s="2" t="s">
        <v>675</v>
      </c>
      <c r="C438" s="4" t="s">
        <v>8</v>
      </c>
      <c r="D438" s="4">
        <v>271.60999999999996</v>
      </c>
      <c r="E438" s="3"/>
      <c r="F438" s="3"/>
      <c r="G438" s="17">
        <v>1445.8879463999999</v>
      </c>
      <c r="H438" s="63"/>
      <c r="I438" s="6">
        <f t="shared" si="8"/>
        <v>5.3233973211590149</v>
      </c>
      <c r="J438" s="129"/>
      <c r="K438" s="129"/>
      <c r="M438" s="47"/>
      <c r="O438" s="47"/>
      <c r="V438" s="13"/>
    </row>
    <row r="439" spans="1:22" ht="33" customHeight="1">
      <c r="A439" s="124" t="s">
        <v>676</v>
      </c>
      <c r="B439" s="125"/>
      <c r="C439" s="125"/>
      <c r="D439" s="125"/>
      <c r="E439" s="125"/>
      <c r="F439" s="125"/>
      <c r="G439" s="125"/>
      <c r="H439" s="125"/>
      <c r="I439" s="125"/>
      <c r="J439" s="129"/>
      <c r="K439" s="129"/>
      <c r="L439" s="14"/>
      <c r="M439" s="14"/>
      <c r="N439" s="14"/>
      <c r="O439" s="9"/>
      <c r="P439" s="9"/>
      <c r="Q439" s="37"/>
      <c r="V439" s="30"/>
    </row>
    <row r="440" spans="1:22">
      <c r="A440" s="132" t="s">
        <v>677</v>
      </c>
      <c r="B440" s="133"/>
      <c r="C440" s="133"/>
      <c r="D440" s="133"/>
      <c r="E440" s="120"/>
      <c r="F440" s="120"/>
      <c r="G440" s="133"/>
      <c r="H440" s="134"/>
      <c r="I440" s="7"/>
      <c r="J440" s="129"/>
      <c r="K440" s="129"/>
      <c r="L440" s="14"/>
      <c r="M440" s="14"/>
      <c r="N440" s="14"/>
      <c r="O440" s="9"/>
      <c r="P440" s="9"/>
      <c r="Q440" s="37"/>
      <c r="V440" s="28"/>
    </row>
    <row r="441" spans="1:22" ht="17.25" customHeight="1">
      <c r="A441" s="8" t="s">
        <v>678</v>
      </c>
      <c r="B441" s="2" t="s">
        <v>679</v>
      </c>
      <c r="C441" s="4" t="s">
        <v>8</v>
      </c>
      <c r="D441" s="4">
        <v>100.51</v>
      </c>
      <c r="E441" s="3"/>
      <c r="F441" s="3"/>
      <c r="G441" s="17">
        <v>539.98328920000006</v>
      </c>
      <c r="H441" s="101">
        <v>138.22999999999999</v>
      </c>
      <c r="I441" s="6">
        <f t="shared" ref="I441:I464" si="9">(G441/D441)</f>
        <v>5.3724334812456478</v>
      </c>
      <c r="J441" s="129"/>
      <c r="K441" s="129"/>
      <c r="M441" s="47"/>
      <c r="N441" s="43"/>
      <c r="O441" s="47"/>
      <c r="P441" s="43"/>
      <c r="V441" s="13"/>
    </row>
    <row r="442" spans="1:22" ht="15" customHeight="1">
      <c r="A442" s="8" t="s">
        <v>680</v>
      </c>
      <c r="B442" s="2" t="s">
        <v>681</v>
      </c>
      <c r="C442" s="4" t="s">
        <v>8</v>
      </c>
      <c r="D442" s="4">
        <v>112.21000000000001</v>
      </c>
      <c r="E442" s="3"/>
      <c r="F442" s="3"/>
      <c r="G442" s="17">
        <v>603.03322600000001</v>
      </c>
      <c r="H442" s="101">
        <v>138.22999999999999</v>
      </c>
      <c r="I442" s="6">
        <f t="shared" si="9"/>
        <v>5.3741487033241242</v>
      </c>
      <c r="J442" s="129"/>
      <c r="K442" s="129"/>
      <c r="M442" s="47"/>
      <c r="N442" s="43"/>
      <c r="O442" s="47"/>
      <c r="P442" s="43"/>
      <c r="V442" s="13"/>
    </row>
    <row r="443" spans="1:22" ht="15" customHeight="1">
      <c r="A443" s="8" t="s">
        <v>682</v>
      </c>
      <c r="B443" s="2" t="s">
        <v>683</v>
      </c>
      <c r="C443" s="4" t="s">
        <v>8</v>
      </c>
      <c r="D443" s="4">
        <v>98.250000000000014</v>
      </c>
      <c r="E443" s="3"/>
      <c r="F443" s="3"/>
      <c r="G443" s="17">
        <v>527.43492800000001</v>
      </c>
      <c r="H443" s="101">
        <v>138.22999999999999</v>
      </c>
      <c r="I443" s="6">
        <f t="shared" si="9"/>
        <v>5.3682944325699742</v>
      </c>
      <c r="J443" s="129"/>
      <c r="K443" s="129"/>
      <c r="M443" s="42"/>
      <c r="N443" s="43"/>
      <c r="O443" s="42"/>
      <c r="P443" s="43"/>
      <c r="V443" s="13"/>
    </row>
    <row r="444" spans="1:22" ht="15" customHeight="1">
      <c r="A444" s="8" t="s">
        <v>684</v>
      </c>
      <c r="B444" s="2" t="s">
        <v>685</v>
      </c>
      <c r="C444" s="4" t="s">
        <v>8</v>
      </c>
      <c r="D444" s="4">
        <v>356.8</v>
      </c>
      <c r="E444" s="3"/>
      <c r="F444" s="3"/>
      <c r="G444" s="17">
        <v>1918.2842332000002</v>
      </c>
      <c r="H444" s="101">
        <v>138.22999999999999</v>
      </c>
      <c r="I444" s="6">
        <f t="shared" si="9"/>
        <v>5.3763571558295968</v>
      </c>
      <c r="J444" s="129"/>
      <c r="K444" s="129"/>
      <c r="M444" s="47"/>
      <c r="N444" s="43"/>
      <c r="O444" s="47"/>
      <c r="P444" s="43"/>
      <c r="V444" s="13"/>
    </row>
    <row r="445" spans="1:22" ht="15.75" customHeight="1">
      <c r="A445" s="8" t="s">
        <v>686</v>
      </c>
      <c r="B445" s="2" t="s">
        <v>687</v>
      </c>
      <c r="C445" s="4" t="s">
        <v>8</v>
      </c>
      <c r="D445" s="4">
        <v>471.43</v>
      </c>
      <c r="E445" s="3"/>
      <c r="F445" s="3"/>
      <c r="G445" s="17">
        <v>2534.4927072</v>
      </c>
      <c r="H445" s="101">
        <v>138.22999999999999</v>
      </c>
      <c r="I445" s="6">
        <f t="shared" si="9"/>
        <v>5.3761803601807268</v>
      </c>
      <c r="J445" s="129"/>
      <c r="K445" s="129"/>
      <c r="M445" s="47"/>
      <c r="N445" s="43"/>
      <c r="O445" s="47"/>
      <c r="P445" s="43"/>
      <c r="V445" s="13"/>
    </row>
    <row r="446" spans="1:22" ht="42.75" customHeight="1">
      <c r="A446" s="8" t="s">
        <v>688</v>
      </c>
      <c r="B446" s="2" t="s">
        <v>689</v>
      </c>
      <c r="C446" s="4" t="s">
        <v>8</v>
      </c>
      <c r="D446" s="4">
        <v>112.18</v>
      </c>
      <c r="E446" s="3"/>
      <c r="F446" s="3"/>
      <c r="G446" s="17">
        <v>602.89509840000005</v>
      </c>
      <c r="H446" s="101">
        <v>138.22999999999999</v>
      </c>
      <c r="I446" s="6">
        <f t="shared" si="9"/>
        <v>5.3743545944018543</v>
      </c>
      <c r="J446" s="129"/>
      <c r="K446" s="129"/>
      <c r="M446" s="47"/>
      <c r="N446" s="43"/>
      <c r="O446" s="47"/>
      <c r="P446" s="43"/>
      <c r="V446" s="13"/>
    </row>
    <row r="447" spans="1:22">
      <c r="A447" s="132" t="s">
        <v>690</v>
      </c>
      <c r="B447" s="133"/>
      <c r="C447" s="133"/>
      <c r="D447" s="133"/>
      <c r="E447" s="120"/>
      <c r="F447" s="120"/>
      <c r="G447" s="133"/>
      <c r="H447" s="134"/>
      <c r="I447" s="7"/>
      <c r="J447" s="129"/>
      <c r="K447" s="129"/>
      <c r="L447" s="14"/>
      <c r="M447" s="14"/>
      <c r="N447" s="14"/>
      <c r="O447" s="9"/>
      <c r="P447" s="9"/>
      <c r="Q447" s="37"/>
      <c r="V447" s="28"/>
    </row>
    <row r="448" spans="1:22" ht="15" customHeight="1">
      <c r="A448" s="8" t="s">
        <v>691</v>
      </c>
      <c r="B448" s="2" t="s">
        <v>692</v>
      </c>
      <c r="C448" s="4" t="s">
        <v>8</v>
      </c>
      <c r="D448" s="4">
        <v>4.0200000000000005</v>
      </c>
      <c r="E448" s="3"/>
      <c r="F448" s="3"/>
      <c r="G448" s="17">
        <v>21.224306220095691</v>
      </c>
      <c r="H448" s="63"/>
      <c r="I448" s="6">
        <f t="shared" si="9"/>
        <v>5.2796781642029078</v>
      </c>
      <c r="J448" s="129"/>
      <c r="K448" s="129"/>
      <c r="M448" s="47"/>
      <c r="O448" s="47"/>
      <c r="V448" s="13"/>
    </row>
    <row r="449" spans="1:22" ht="15" customHeight="1">
      <c r="A449" s="8" t="s">
        <v>693</v>
      </c>
      <c r="B449" s="2" t="s">
        <v>694</v>
      </c>
      <c r="C449" s="4" t="s">
        <v>8</v>
      </c>
      <c r="D449" s="4">
        <v>37.96</v>
      </c>
      <c r="E449" s="3"/>
      <c r="F449" s="3"/>
      <c r="G449" s="17">
        <v>200.46827839999997</v>
      </c>
      <c r="H449" s="63"/>
      <c r="I449" s="6">
        <f t="shared" si="9"/>
        <v>5.2810399999999991</v>
      </c>
      <c r="J449" s="129"/>
      <c r="K449" s="129"/>
      <c r="M449" s="47"/>
      <c r="O449" s="47"/>
      <c r="V449" s="13"/>
    </row>
    <row r="450" spans="1:22">
      <c r="A450" s="132" t="s">
        <v>695</v>
      </c>
      <c r="B450" s="133"/>
      <c r="C450" s="133"/>
      <c r="D450" s="133"/>
      <c r="E450" s="120"/>
      <c r="F450" s="120"/>
      <c r="G450" s="133"/>
      <c r="H450" s="134"/>
      <c r="I450" s="7"/>
      <c r="J450" s="129"/>
      <c r="K450" s="129"/>
      <c r="L450" s="14"/>
      <c r="M450" s="14"/>
      <c r="N450" s="14"/>
      <c r="O450" s="9"/>
      <c r="P450" s="9"/>
      <c r="Q450" s="37"/>
      <c r="V450" s="28"/>
    </row>
    <row r="451" spans="1:22" ht="15" customHeight="1">
      <c r="A451" s="8" t="s">
        <v>696</v>
      </c>
      <c r="B451" s="2" t="s">
        <v>697</v>
      </c>
      <c r="C451" s="4" t="s">
        <v>8</v>
      </c>
      <c r="D451" s="4">
        <v>23.89</v>
      </c>
      <c r="E451" s="3"/>
      <c r="F451" s="3"/>
      <c r="G451" s="17">
        <v>219.04680880000001</v>
      </c>
      <c r="H451" s="101">
        <v>138.22999999999999</v>
      </c>
      <c r="I451" s="6">
        <f t="shared" si="9"/>
        <v>9.1689748346588527</v>
      </c>
      <c r="J451" s="129"/>
      <c r="K451" s="129"/>
      <c r="M451" s="47"/>
      <c r="N451" s="43"/>
      <c r="O451" s="47"/>
      <c r="P451" s="43"/>
      <c r="V451" s="13"/>
    </row>
    <row r="452" spans="1:22" ht="15" customHeight="1">
      <c r="A452" s="8" t="s">
        <v>698</v>
      </c>
      <c r="B452" s="2" t="s">
        <v>699</v>
      </c>
      <c r="C452" s="4" t="s">
        <v>8</v>
      </c>
      <c r="D452" s="4">
        <v>27.6</v>
      </c>
      <c r="E452" s="3"/>
      <c r="F452" s="3"/>
      <c r="G452" s="17">
        <v>243.55125519999999</v>
      </c>
      <c r="H452" s="101">
        <v>138.22999999999999</v>
      </c>
      <c r="I452" s="6">
        <f t="shared" si="9"/>
        <v>8.8243208405797091</v>
      </c>
      <c r="J452" s="129"/>
      <c r="K452" s="129"/>
      <c r="M452" s="47"/>
      <c r="N452" s="43"/>
      <c r="O452" s="47"/>
      <c r="P452" s="43"/>
      <c r="V452" s="13"/>
    </row>
    <row r="453" spans="1:22">
      <c r="A453" s="132" t="s">
        <v>700</v>
      </c>
      <c r="B453" s="133"/>
      <c r="C453" s="133"/>
      <c r="D453" s="133"/>
      <c r="E453" s="120"/>
      <c r="F453" s="120"/>
      <c r="G453" s="133"/>
      <c r="H453" s="134"/>
      <c r="I453" s="7"/>
      <c r="J453" s="129"/>
      <c r="K453" s="129"/>
      <c r="L453" s="14"/>
      <c r="M453" s="14"/>
      <c r="N453" s="14"/>
      <c r="O453" s="9"/>
      <c r="P453" s="9"/>
      <c r="Q453" s="37"/>
      <c r="V453" s="28"/>
    </row>
    <row r="454" spans="1:22" ht="15" customHeight="1">
      <c r="A454" s="8" t="s">
        <v>701</v>
      </c>
      <c r="B454" s="2" t="s">
        <v>702</v>
      </c>
      <c r="C454" s="4" t="s">
        <v>8</v>
      </c>
      <c r="D454" s="4">
        <v>162.56</v>
      </c>
      <c r="E454" s="3"/>
      <c r="F454" s="3"/>
      <c r="G454" s="17">
        <v>1166.9701344</v>
      </c>
      <c r="H454" s="101">
        <v>344.88499999999999</v>
      </c>
      <c r="I454" s="6">
        <f t="shared" si="9"/>
        <v>7.1787040748031492</v>
      </c>
      <c r="J454" s="129"/>
      <c r="K454" s="129"/>
      <c r="M454" s="47"/>
      <c r="N454" s="43"/>
      <c r="O454" s="47"/>
      <c r="P454" s="43"/>
      <c r="V454" s="13"/>
    </row>
    <row r="455" spans="1:22" ht="15" customHeight="1">
      <c r="A455" s="8" t="s">
        <v>703</v>
      </c>
      <c r="B455" s="2" t="s">
        <v>704</v>
      </c>
      <c r="C455" s="4" t="s">
        <v>8</v>
      </c>
      <c r="D455" s="4">
        <v>183.51000000000002</v>
      </c>
      <c r="E455" s="3"/>
      <c r="F455" s="3"/>
      <c r="G455" s="17">
        <v>1372.1591575999998</v>
      </c>
      <c r="H455" s="101">
        <v>504.39</v>
      </c>
      <c r="I455" s="6">
        <f t="shared" si="9"/>
        <v>7.4772990986867187</v>
      </c>
      <c r="J455" s="129"/>
      <c r="K455" s="129"/>
      <c r="M455" s="47"/>
      <c r="N455" s="43"/>
      <c r="O455" s="47"/>
      <c r="P455" s="43"/>
      <c r="V455" s="13"/>
    </row>
    <row r="456" spans="1:22" ht="15" customHeight="1">
      <c r="A456" s="8" t="s">
        <v>705</v>
      </c>
      <c r="B456" s="2" t="s">
        <v>706</v>
      </c>
      <c r="C456" s="4" t="s">
        <v>8</v>
      </c>
      <c r="D456" s="4">
        <v>235.19</v>
      </c>
      <c r="E456" s="3"/>
      <c r="F456" s="3"/>
      <c r="G456" s="17">
        <v>1683.8053208000001</v>
      </c>
      <c r="H456" s="101">
        <v>504.39</v>
      </c>
      <c r="I456" s="6">
        <f t="shared" si="9"/>
        <v>7.1593406216250699</v>
      </c>
      <c r="J456" s="129"/>
      <c r="K456" s="129"/>
      <c r="M456" s="47"/>
      <c r="N456" s="43"/>
      <c r="O456" s="47"/>
      <c r="P456" s="43"/>
      <c r="V456" s="13"/>
    </row>
    <row r="457" spans="1:22" ht="15" customHeight="1">
      <c r="A457" s="8" t="s">
        <v>707</v>
      </c>
      <c r="B457" s="2" t="s">
        <v>708</v>
      </c>
      <c r="C457" s="4" t="s">
        <v>8</v>
      </c>
      <c r="D457" s="4">
        <v>313.92999999999995</v>
      </c>
      <c r="E457" s="3"/>
      <c r="F457" s="3"/>
      <c r="G457" s="17">
        <v>2164.7870848000002</v>
      </c>
      <c r="H457" s="101">
        <v>504.39</v>
      </c>
      <c r="I457" s="6">
        <f t="shared" si="9"/>
        <v>6.8957636568661824</v>
      </c>
      <c r="J457" s="129"/>
      <c r="K457" s="129"/>
      <c r="M457" s="47"/>
      <c r="N457" s="43"/>
      <c r="O457" s="47"/>
      <c r="P457" s="43"/>
      <c r="V457" s="13"/>
    </row>
    <row r="458" spans="1:22">
      <c r="A458" s="132" t="s">
        <v>709</v>
      </c>
      <c r="B458" s="133"/>
      <c r="C458" s="133"/>
      <c r="D458" s="133"/>
      <c r="E458" s="120"/>
      <c r="F458" s="120"/>
      <c r="G458" s="133"/>
      <c r="H458" s="134"/>
      <c r="I458" s="7"/>
      <c r="J458" s="129"/>
      <c r="K458" s="129"/>
      <c r="L458" s="14"/>
      <c r="M458" s="14"/>
      <c r="N458" s="14"/>
      <c r="O458" s="9"/>
      <c r="P458" s="9"/>
      <c r="Q458" s="37"/>
      <c r="V458" s="28"/>
    </row>
    <row r="459" spans="1:22" ht="15" customHeight="1">
      <c r="A459" s="8" t="s">
        <v>710</v>
      </c>
      <c r="B459" s="2" t="s">
        <v>711</v>
      </c>
      <c r="C459" s="4" t="s">
        <v>8</v>
      </c>
      <c r="D459" s="4">
        <v>158.69999999999999</v>
      </c>
      <c r="E459" s="3"/>
      <c r="F459" s="3"/>
      <c r="G459" s="17">
        <v>1146.5853200000001</v>
      </c>
      <c r="H459" s="101">
        <v>344.88499999999999</v>
      </c>
      <c r="I459" s="6">
        <f t="shared" si="9"/>
        <v>7.2248602394454959</v>
      </c>
      <c r="J459" s="129"/>
      <c r="K459" s="129"/>
      <c r="M459" s="47"/>
      <c r="N459" s="43"/>
      <c r="O459" s="47"/>
      <c r="P459" s="43"/>
      <c r="V459" s="13"/>
    </row>
    <row r="460" spans="1:22" ht="15" customHeight="1">
      <c r="A460" s="8" t="s">
        <v>712</v>
      </c>
      <c r="B460" s="2" t="s">
        <v>713</v>
      </c>
      <c r="C460" s="4" t="s">
        <v>8</v>
      </c>
      <c r="D460" s="4">
        <v>227.67</v>
      </c>
      <c r="E460" s="3"/>
      <c r="F460" s="3"/>
      <c r="G460" s="17">
        <v>1549.5406648000001</v>
      </c>
      <c r="H460" s="101">
        <v>344.88499999999999</v>
      </c>
      <c r="I460" s="6">
        <f t="shared" si="9"/>
        <v>6.8060818939693419</v>
      </c>
      <c r="J460" s="129"/>
      <c r="K460" s="129"/>
      <c r="M460" s="47"/>
      <c r="N460" s="43"/>
      <c r="O460" s="47"/>
      <c r="P460" s="43"/>
      <c r="V460" s="13"/>
    </row>
    <row r="461" spans="1:22" ht="15" customHeight="1">
      <c r="A461" s="8" t="s">
        <v>714</v>
      </c>
      <c r="B461" s="2" t="s">
        <v>715</v>
      </c>
      <c r="C461" s="4" t="s">
        <v>8</v>
      </c>
      <c r="D461" s="4">
        <v>479.85999999999996</v>
      </c>
      <c r="E461" s="3"/>
      <c r="F461" s="3"/>
      <c r="G461" s="17">
        <v>3160.6046039999997</v>
      </c>
      <c r="H461" s="101">
        <v>504.39</v>
      </c>
      <c r="I461" s="6">
        <f t="shared" si="9"/>
        <v>6.5865139915808779</v>
      </c>
      <c r="J461" s="129"/>
      <c r="K461" s="129"/>
      <c r="M461" s="47"/>
      <c r="N461" s="43"/>
      <c r="O461" s="47"/>
      <c r="P461" s="43"/>
      <c r="V461" s="13"/>
    </row>
    <row r="462" spans="1:22" ht="28.5" customHeight="1">
      <c r="A462" s="8" t="s">
        <v>716</v>
      </c>
      <c r="B462" s="2" t="s">
        <v>717</v>
      </c>
      <c r="C462" s="4" t="s">
        <v>8</v>
      </c>
      <c r="D462" s="4">
        <v>158.71</v>
      </c>
      <c r="E462" s="3"/>
      <c r="F462" s="3"/>
      <c r="G462" s="17">
        <v>996.61935359999995</v>
      </c>
      <c r="H462" s="101">
        <v>159.38999999999999</v>
      </c>
      <c r="I462" s="6">
        <f t="shared" si="9"/>
        <v>6.2794994241068611</v>
      </c>
      <c r="J462" s="129"/>
      <c r="K462" s="129"/>
      <c r="M462" s="47"/>
      <c r="N462" s="43"/>
      <c r="O462" s="47"/>
      <c r="P462" s="43"/>
      <c r="V462" s="13"/>
    </row>
    <row r="463" spans="1:22" ht="28.5" customHeight="1">
      <c r="A463" s="8" t="s">
        <v>718</v>
      </c>
      <c r="B463" s="2" t="s">
        <v>719</v>
      </c>
      <c r="C463" s="4" t="s">
        <v>8</v>
      </c>
      <c r="D463" s="4">
        <v>101.79</v>
      </c>
      <c r="E463" s="3"/>
      <c r="F463" s="3"/>
      <c r="G463" s="17">
        <v>572.77128879999998</v>
      </c>
      <c r="H463" s="101">
        <v>159.38999999999999</v>
      </c>
      <c r="I463" s="6">
        <f t="shared" si="9"/>
        <v>5.6269897710973567</v>
      </c>
      <c r="J463" s="129"/>
      <c r="K463" s="129"/>
      <c r="N463" s="43"/>
      <c r="P463" s="43"/>
      <c r="V463" s="13"/>
    </row>
    <row r="464" spans="1:22" ht="28.5" customHeight="1">
      <c r="A464" s="8" t="s">
        <v>720</v>
      </c>
      <c r="B464" s="2" t="s">
        <v>721</v>
      </c>
      <c r="C464" s="4" t="s">
        <v>8</v>
      </c>
      <c r="D464" s="4">
        <v>41.789999999999992</v>
      </c>
      <c r="E464" s="3"/>
      <c r="F464" s="3"/>
      <c r="G464" s="17">
        <v>418.92008516570951</v>
      </c>
      <c r="H464" s="101">
        <v>344.88499999999999</v>
      </c>
      <c r="I464" s="6">
        <f t="shared" si="9"/>
        <v>10.024409790995684</v>
      </c>
      <c r="J464" s="129"/>
      <c r="K464" s="129"/>
      <c r="M464" s="47"/>
      <c r="N464" s="43"/>
      <c r="O464" s="47"/>
      <c r="P464" s="43"/>
      <c r="V464" s="13"/>
    </row>
    <row r="465" spans="1:22">
      <c r="A465" s="130" t="s">
        <v>722</v>
      </c>
      <c r="B465" s="131"/>
      <c r="C465" s="131"/>
      <c r="D465" s="131"/>
      <c r="E465" s="119"/>
      <c r="F465" s="119"/>
      <c r="G465" s="131"/>
      <c r="H465" s="131"/>
      <c r="I465" s="131"/>
      <c r="J465" s="129"/>
      <c r="K465" s="129"/>
      <c r="L465" s="14"/>
      <c r="M465" s="14"/>
      <c r="N465" s="14"/>
      <c r="O465" s="9"/>
      <c r="P465" s="9"/>
      <c r="Q465" s="37"/>
      <c r="V465" s="27"/>
    </row>
    <row r="466" spans="1:22">
      <c r="A466" s="132" t="s">
        <v>723</v>
      </c>
      <c r="B466" s="133"/>
      <c r="C466" s="133"/>
      <c r="D466" s="133"/>
      <c r="E466" s="120"/>
      <c r="F466" s="120"/>
      <c r="G466" s="133"/>
      <c r="H466" s="134"/>
      <c r="I466" s="7"/>
      <c r="J466" s="129"/>
      <c r="K466" s="129"/>
      <c r="L466" s="14"/>
      <c r="M466" s="14"/>
      <c r="N466" s="14"/>
      <c r="O466" s="9"/>
      <c r="P466" s="9"/>
      <c r="Q466" s="37"/>
      <c r="V466" s="28"/>
    </row>
    <row r="467" spans="1:22" ht="15" customHeight="1">
      <c r="A467" s="8" t="s">
        <v>724</v>
      </c>
      <c r="B467" s="2" t="s">
        <v>725</v>
      </c>
      <c r="C467" s="4" t="s">
        <v>8</v>
      </c>
      <c r="D467" s="4">
        <v>131.28</v>
      </c>
      <c r="E467" s="3"/>
      <c r="F467" s="3"/>
      <c r="G467" s="17">
        <v>909.14639520000003</v>
      </c>
      <c r="H467" s="101">
        <v>318.77999999999997</v>
      </c>
      <c r="I467" s="6">
        <f t="shared" ref="I467:I530" si="10">(G467/D467)</f>
        <v>6.9252467641681905</v>
      </c>
      <c r="J467" s="129"/>
      <c r="K467" s="129"/>
      <c r="M467" s="47"/>
      <c r="N467" s="43"/>
      <c r="O467" s="47"/>
      <c r="P467" s="43"/>
      <c r="V467" s="13"/>
    </row>
    <row r="468" spans="1:22" ht="15" customHeight="1">
      <c r="A468" s="8" t="s">
        <v>726</v>
      </c>
      <c r="B468" s="2" t="s">
        <v>727</v>
      </c>
      <c r="C468" s="4" t="s">
        <v>8</v>
      </c>
      <c r="D468" s="4">
        <v>184.38000000000002</v>
      </c>
      <c r="E468" s="3"/>
      <c r="F468" s="3"/>
      <c r="G468" s="17">
        <v>1200.30044</v>
      </c>
      <c r="H468" s="101">
        <v>318.77999999999997</v>
      </c>
      <c r="I468" s="6">
        <f t="shared" si="10"/>
        <v>6.5099275409480413</v>
      </c>
      <c r="J468" s="129"/>
      <c r="K468" s="129"/>
      <c r="M468" s="47"/>
      <c r="N468" s="43"/>
      <c r="O468" s="47"/>
      <c r="P468" s="43"/>
      <c r="V468" s="13"/>
    </row>
    <row r="469" spans="1:22" ht="15" customHeight="1">
      <c r="A469" s="8" t="s">
        <v>728</v>
      </c>
      <c r="B469" s="2" t="s">
        <v>729</v>
      </c>
      <c r="C469" s="4" t="s">
        <v>8</v>
      </c>
      <c r="D469" s="4">
        <v>257.36</v>
      </c>
      <c r="E469" s="3"/>
      <c r="F469" s="3"/>
      <c r="G469" s="17">
        <v>1627.4587280000001</v>
      </c>
      <c r="H469" s="101">
        <v>371.10500000000002</v>
      </c>
      <c r="I469" s="6">
        <f t="shared" si="10"/>
        <v>6.3236661796705</v>
      </c>
      <c r="J469" s="129"/>
      <c r="K469" s="129"/>
      <c r="M469" s="47"/>
      <c r="N469" s="43"/>
      <c r="O469" s="47"/>
      <c r="P469" s="43"/>
      <c r="V469" s="13"/>
    </row>
    <row r="470" spans="1:22" ht="15" customHeight="1">
      <c r="A470" s="8" t="s">
        <v>730</v>
      </c>
      <c r="B470" s="2" t="s">
        <v>731</v>
      </c>
      <c r="C470" s="4" t="s">
        <v>8</v>
      </c>
      <c r="D470" s="4">
        <v>336.39</v>
      </c>
      <c r="E470" s="3"/>
      <c r="F470" s="3"/>
      <c r="G470" s="17">
        <v>2054.2260928000001</v>
      </c>
      <c r="H470" s="101">
        <v>371.10500000000002</v>
      </c>
      <c r="I470" s="6">
        <f t="shared" si="10"/>
        <v>6.1066800225928244</v>
      </c>
      <c r="J470" s="129"/>
      <c r="K470" s="129"/>
      <c r="M470" s="47"/>
      <c r="N470" s="43"/>
      <c r="O470" s="47"/>
      <c r="P470" s="43"/>
      <c r="V470" s="13"/>
    </row>
    <row r="471" spans="1:22" ht="15" customHeight="1">
      <c r="A471" s="8" t="s">
        <v>732</v>
      </c>
      <c r="B471" s="2" t="s">
        <v>733</v>
      </c>
      <c r="C471" s="4" t="s">
        <v>8</v>
      </c>
      <c r="D471" s="4">
        <v>389.23999999999995</v>
      </c>
      <c r="E471" s="3"/>
      <c r="F471" s="3"/>
      <c r="G471" s="17">
        <v>2344.0598776000002</v>
      </c>
      <c r="H471" s="101">
        <v>371.10500000000002</v>
      </c>
      <c r="I471" s="6">
        <f t="shared" si="10"/>
        <v>6.0221454054054062</v>
      </c>
      <c r="J471" s="129"/>
      <c r="K471" s="129"/>
      <c r="M471" s="47"/>
      <c r="N471" s="43"/>
      <c r="O471" s="47"/>
      <c r="P471" s="43"/>
      <c r="V471" s="13"/>
    </row>
    <row r="472" spans="1:22">
      <c r="A472" s="132" t="s">
        <v>734</v>
      </c>
      <c r="B472" s="133"/>
      <c r="C472" s="133"/>
      <c r="D472" s="133"/>
      <c r="E472" s="120"/>
      <c r="F472" s="120"/>
      <c r="G472" s="133"/>
      <c r="H472" s="134"/>
      <c r="I472" s="7"/>
      <c r="J472" s="129"/>
      <c r="K472" s="129"/>
      <c r="L472" s="14"/>
      <c r="M472" s="14"/>
      <c r="N472" s="14"/>
      <c r="O472" s="9"/>
      <c r="P472" s="9"/>
      <c r="Q472" s="37"/>
      <c r="V472" s="28"/>
    </row>
    <row r="473" spans="1:22" ht="15" customHeight="1">
      <c r="A473" s="8" t="s">
        <v>735</v>
      </c>
      <c r="B473" s="2" t="s">
        <v>725</v>
      </c>
      <c r="C473" s="4" t="s">
        <v>8</v>
      </c>
      <c r="D473" s="4">
        <v>113.22999999999999</v>
      </c>
      <c r="E473" s="3"/>
      <c r="F473" s="3"/>
      <c r="G473" s="17">
        <v>813.82362319999993</v>
      </c>
      <c r="H473" s="101">
        <v>318.77999999999997</v>
      </c>
      <c r="I473" s="6">
        <f t="shared" si="10"/>
        <v>7.1873498472136363</v>
      </c>
      <c r="J473" s="129"/>
      <c r="K473" s="129"/>
      <c r="M473" s="47"/>
      <c r="N473" s="43"/>
      <c r="O473" s="47"/>
      <c r="P473" s="43"/>
      <c r="V473" s="13"/>
    </row>
    <row r="474" spans="1:22" ht="15" customHeight="1">
      <c r="A474" s="8" t="s">
        <v>736</v>
      </c>
      <c r="B474" s="2" t="s">
        <v>727</v>
      </c>
      <c r="C474" s="4" t="s">
        <v>8</v>
      </c>
      <c r="D474" s="4">
        <v>167.09</v>
      </c>
      <c r="E474" s="3"/>
      <c r="F474" s="3"/>
      <c r="G474" s="17">
        <v>1108.9912583999999</v>
      </c>
      <c r="H474" s="101">
        <v>318.77999999999997</v>
      </c>
      <c r="I474" s="6">
        <f t="shared" si="10"/>
        <v>6.6370893434675917</v>
      </c>
      <c r="J474" s="129"/>
      <c r="K474" s="129"/>
      <c r="M474" s="47"/>
      <c r="N474" s="43"/>
      <c r="O474" s="47"/>
      <c r="P474" s="43"/>
      <c r="V474" s="13"/>
    </row>
    <row r="475" spans="1:22" ht="15" customHeight="1">
      <c r="A475" s="8" t="s">
        <v>737</v>
      </c>
      <c r="B475" s="2" t="s">
        <v>729</v>
      </c>
      <c r="C475" s="4" t="s">
        <v>8</v>
      </c>
      <c r="D475" s="4">
        <v>233.27</v>
      </c>
      <c r="E475" s="3"/>
      <c r="F475" s="3"/>
      <c r="G475" s="17">
        <v>1500.2384743999999</v>
      </c>
      <c r="H475" s="101">
        <v>371.10500000000002</v>
      </c>
      <c r="I475" s="6">
        <f t="shared" si="10"/>
        <v>6.4313391109015292</v>
      </c>
      <c r="J475" s="129"/>
      <c r="K475" s="129"/>
      <c r="M475" s="47"/>
      <c r="N475" s="43"/>
      <c r="O475" s="47"/>
      <c r="P475" s="43"/>
      <c r="V475" s="13"/>
    </row>
    <row r="476" spans="1:22" ht="15" customHeight="1">
      <c r="A476" s="8" t="s">
        <v>738</v>
      </c>
      <c r="B476" s="2" t="s">
        <v>731</v>
      </c>
      <c r="C476" s="4" t="s">
        <v>8</v>
      </c>
      <c r="D476" s="4">
        <v>305.03000000000003</v>
      </c>
      <c r="E476" s="3"/>
      <c r="F476" s="3"/>
      <c r="G476" s="17">
        <v>1888.6126784</v>
      </c>
      <c r="H476" s="101">
        <v>371.10500000000002</v>
      </c>
      <c r="I476" s="6">
        <f t="shared" si="10"/>
        <v>6.1915637097990359</v>
      </c>
      <c r="J476" s="129"/>
      <c r="K476" s="129"/>
      <c r="M476" s="47"/>
      <c r="N476" s="43"/>
      <c r="O476" s="47"/>
      <c r="P476" s="43"/>
      <c r="V476" s="13"/>
    </row>
    <row r="477" spans="1:22" ht="15" customHeight="1">
      <c r="A477" s="8" t="s">
        <v>739</v>
      </c>
      <c r="B477" s="2" t="s">
        <v>733</v>
      </c>
      <c r="C477" s="4" t="s">
        <v>8</v>
      </c>
      <c r="D477" s="4">
        <v>352.85</v>
      </c>
      <c r="E477" s="3"/>
      <c r="F477" s="3"/>
      <c r="G477" s="17">
        <v>2151.8828319999998</v>
      </c>
      <c r="H477" s="101">
        <v>371.10500000000002</v>
      </c>
      <c r="I477" s="6">
        <f t="shared" si="10"/>
        <v>6.0985768230126105</v>
      </c>
      <c r="J477" s="129"/>
      <c r="K477" s="129"/>
      <c r="M477" s="47"/>
      <c r="N477" s="43"/>
      <c r="O477" s="47"/>
      <c r="P477" s="43"/>
      <c r="V477" s="13"/>
    </row>
    <row r="478" spans="1:22" ht="29.25" customHeight="1">
      <c r="A478" s="121" t="s">
        <v>740</v>
      </c>
      <c r="B478" s="122"/>
      <c r="C478" s="122"/>
      <c r="D478" s="122"/>
      <c r="E478" s="122"/>
      <c r="F478" s="122"/>
      <c r="G478" s="122"/>
      <c r="H478" s="123"/>
      <c r="I478" s="7"/>
      <c r="J478" s="129"/>
      <c r="K478" s="129"/>
      <c r="L478" s="14"/>
      <c r="M478" s="14"/>
      <c r="N478" s="14"/>
      <c r="O478" s="9"/>
      <c r="P478" s="9"/>
      <c r="Q478" s="37"/>
      <c r="V478" s="29"/>
    </row>
    <row r="479" spans="1:22" ht="15" customHeight="1">
      <c r="A479" s="8" t="s">
        <v>741</v>
      </c>
      <c r="B479" s="2" t="s">
        <v>742</v>
      </c>
      <c r="C479" s="4" t="s">
        <v>8</v>
      </c>
      <c r="D479" s="4">
        <v>100.55000000000001</v>
      </c>
      <c r="E479" s="3"/>
      <c r="F479" s="3"/>
      <c r="G479" s="17">
        <v>673.27516079999998</v>
      </c>
      <c r="H479" s="101">
        <v>185.49499999999998</v>
      </c>
      <c r="I479" s="6">
        <f t="shared" si="10"/>
        <v>6.6959240258577815</v>
      </c>
      <c r="J479" s="129"/>
      <c r="K479" s="129"/>
      <c r="M479" s="47"/>
      <c r="N479" s="43"/>
      <c r="O479" s="47"/>
      <c r="P479" s="43"/>
      <c r="V479" s="13"/>
    </row>
    <row r="480" spans="1:22" ht="15" customHeight="1">
      <c r="A480" s="8" t="s">
        <v>743</v>
      </c>
      <c r="B480" s="2" t="s">
        <v>744</v>
      </c>
      <c r="C480" s="4" t="s">
        <v>8</v>
      </c>
      <c r="D480" s="4">
        <v>138.97999999999999</v>
      </c>
      <c r="E480" s="3"/>
      <c r="F480" s="3"/>
      <c r="G480" s="17">
        <v>885.39917839999998</v>
      </c>
      <c r="H480" s="101">
        <v>185.49499999999998</v>
      </c>
      <c r="I480" s="6">
        <f t="shared" si="10"/>
        <v>6.3706949086199458</v>
      </c>
      <c r="J480" s="129"/>
      <c r="K480" s="129"/>
      <c r="M480" s="47"/>
      <c r="N480" s="43"/>
      <c r="O480" s="47"/>
      <c r="P480" s="43"/>
      <c r="V480" s="13"/>
    </row>
    <row r="481" spans="1:22" ht="15" customHeight="1">
      <c r="A481" s="8" t="s">
        <v>745</v>
      </c>
      <c r="B481" s="2" t="s">
        <v>746</v>
      </c>
      <c r="C481" s="4" t="s">
        <v>8</v>
      </c>
      <c r="D481" s="4">
        <v>152.21</v>
      </c>
      <c r="E481" s="3"/>
      <c r="F481" s="3"/>
      <c r="G481" s="17">
        <v>960.11369119999995</v>
      </c>
      <c r="H481" s="101">
        <v>185.49499999999998</v>
      </c>
      <c r="I481" s="6">
        <f t="shared" si="10"/>
        <v>6.3078226870770635</v>
      </c>
      <c r="J481" s="129"/>
      <c r="K481" s="129"/>
      <c r="M481" s="47"/>
      <c r="N481" s="43"/>
      <c r="O481" s="47"/>
      <c r="P481" s="43"/>
      <c r="V481" s="13"/>
    </row>
    <row r="482" spans="1:22" ht="15" customHeight="1">
      <c r="A482" s="8" t="s">
        <v>747</v>
      </c>
      <c r="B482" s="2" t="s">
        <v>748</v>
      </c>
      <c r="C482" s="4" t="s">
        <v>8</v>
      </c>
      <c r="D482" s="4">
        <v>196.7</v>
      </c>
      <c r="E482" s="3"/>
      <c r="F482" s="3"/>
      <c r="G482" s="17">
        <v>1211.2799535999998</v>
      </c>
      <c r="H482" s="101">
        <v>185.49499999999998</v>
      </c>
      <c r="I482" s="6">
        <f t="shared" si="10"/>
        <v>6.1580068815455</v>
      </c>
      <c r="J482" s="129"/>
      <c r="K482" s="129"/>
      <c r="M482" s="47"/>
      <c r="N482" s="43"/>
      <c r="O482" s="47"/>
      <c r="P482" s="43"/>
      <c r="V482" s="13"/>
    </row>
    <row r="483" spans="1:22" ht="15" customHeight="1">
      <c r="A483" s="8" t="s">
        <v>749</v>
      </c>
      <c r="B483" s="2" t="s">
        <v>750</v>
      </c>
      <c r="C483" s="4" t="s">
        <v>8</v>
      </c>
      <c r="D483" s="4">
        <v>239.66</v>
      </c>
      <c r="E483" s="3"/>
      <c r="F483" s="3"/>
      <c r="G483" s="17">
        <v>1556.83376</v>
      </c>
      <c r="H483" s="101">
        <v>371.10500000000002</v>
      </c>
      <c r="I483" s="6">
        <f t="shared" si="10"/>
        <v>6.4960100141867647</v>
      </c>
      <c r="J483" s="129"/>
      <c r="K483" s="129"/>
      <c r="M483" s="47"/>
      <c r="N483" s="43"/>
      <c r="O483" s="47"/>
      <c r="P483" s="43"/>
      <c r="V483" s="13"/>
    </row>
    <row r="484" spans="1:22" ht="15" customHeight="1">
      <c r="A484" s="8" t="s">
        <v>751</v>
      </c>
      <c r="B484" s="2" t="s">
        <v>752</v>
      </c>
      <c r="C484" s="4" t="s">
        <v>8</v>
      </c>
      <c r="D484" s="4">
        <v>280.07000000000005</v>
      </c>
      <c r="E484" s="3"/>
      <c r="F484" s="3"/>
      <c r="G484" s="17">
        <v>1800.4733831999999</v>
      </c>
      <c r="H484" s="101">
        <v>371.10500000000002</v>
      </c>
      <c r="I484" s="6">
        <f t="shared" si="10"/>
        <v>6.4286549191273599</v>
      </c>
      <c r="J484" s="129"/>
      <c r="K484" s="129"/>
      <c r="M484" s="47"/>
      <c r="N484" s="43"/>
      <c r="O484" s="47"/>
      <c r="P484" s="43"/>
      <c r="V484" s="13"/>
    </row>
    <row r="485" spans="1:22" ht="30" customHeight="1">
      <c r="A485" s="121" t="s">
        <v>753</v>
      </c>
      <c r="B485" s="122"/>
      <c r="C485" s="122"/>
      <c r="D485" s="122"/>
      <c r="E485" s="122"/>
      <c r="F485" s="122"/>
      <c r="G485" s="122"/>
      <c r="H485" s="123"/>
      <c r="I485" s="105"/>
      <c r="J485" s="129"/>
      <c r="K485" s="129"/>
      <c r="L485" s="14"/>
      <c r="M485" s="14"/>
      <c r="N485" s="14"/>
      <c r="O485" s="9"/>
      <c r="P485" s="9"/>
      <c r="Q485" s="37"/>
      <c r="V485" s="29"/>
    </row>
    <row r="486" spans="1:22" ht="15" customHeight="1">
      <c r="A486" s="8" t="s">
        <v>754</v>
      </c>
      <c r="B486" s="2" t="s">
        <v>755</v>
      </c>
      <c r="C486" s="4" t="s">
        <v>8</v>
      </c>
      <c r="D486" s="4">
        <v>99.580000000000013</v>
      </c>
      <c r="E486" s="3"/>
      <c r="F486" s="3"/>
      <c r="G486" s="17">
        <v>665.55726799999991</v>
      </c>
      <c r="H486" s="101">
        <v>185.49499999999998</v>
      </c>
      <c r="I486" s="6">
        <f t="shared" si="10"/>
        <v>6.6836439847358893</v>
      </c>
      <c r="J486" s="129"/>
      <c r="K486" s="129"/>
      <c r="M486" s="47"/>
      <c r="N486" s="43"/>
      <c r="O486" s="47"/>
      <c r="P486" s="43"/>
      <c r="V486" s="13"/>
    </row>
    <row r="487" spans="1:22" ht="15" customHeight="1">
      <c r="A487" s="8" t="s">
        <v>756</v>
      </c>
      <c r="B487" s="2" t="s">
        <v>744</v>
      </c>
      <c r="C487" s="4" t="s">
        <v>8</v>
      </c>
      <c r="D487" s="4">
        <v>122.39999999999999</v>
      </c>
      <c r="E487" s="3"/>
      <c r="F487" s="3"/>
      <c r="G487" s="17">
        <v>797.8395352</v>
      </c>
      <c r="H487" s="101">
        <v>185.49499999999998</v>
      </c>
      <c r="I487" s="6">
        <f t="shared" si="10"/>
        <v>6.518296856209151</v>
      </c>
      <c r="J487" s="129"/>
      <c r="K487" s="129"/>
      <c r="M487" s="47"/>
      <c r="N487" s="43"/>
      <c r="O487" s="47"/>
      <c r="P487" s="43"/>
      <c r="V487" s="13"/>
    </row>
    <row r="488" spans="1:22" ht="15" customHeight="1">
      <c r="A488" s="8" t="s">
        <v>757</v>
      </c>
      <c r="B488" s="2" t="s">
        <v>746</v>
      </c>
      <c r="C488" s="4" t="s">
        <v>8</v>
      </c>
      <c r="D488" s="4">
        <v>137.84</v>
      </c>
      <c r="E488" s="3"/>
      <c r="F488" s="3"/>
      <c r="G488" s="17">
        <v>884.22514639999997</v>
      </c>
      <c r="H488" s="101">
        <v>185.49499999999998</v>
      </c>
      <c r="I488" s="6">
        <f t="shared" si="10"/>
        <v>6.4148661230412065</v>
      </c>
      <c r="J488" s="129"/>
      <c r="K488" s="129"/>
      <c r="M488" s="47"/>
      <c r="N488" s="43"/>
      <c r="O488" s="47"/>
      <c r="P488" s="43"/>
      <c r="V488" s="13"/>
    </row>
    <row r="489" spans="1:22" ht="15" customHeight="1">
      <c r="A489" s="8" t="s">
        <v>758</v>
      </c>
      <c r="B489" s="2" t="s">
        <v>748</v>
      </c>
      <c r="C489" s="4" t="s">
        <v>8</v>
      </c>
      <c r="D489" s="4">
        <v>149.35</v>
      </c>
      <c r="E489" s="3"/>
      <c r="F489" s="3"/>
      <c r="G489" s="17">
        <v>961.22270960000003</v>
      </c>
      <c r="H489" s="101">
        <v>185.49499999999998</v>
      </c>
      <c r="I489" s="6">
        <f t="shared" si="10"/>
        <v>6.436040907934383</v>
      </c>
      <c r="J489" s="129"/>
      <c r="K489" s="129"/>
      <c r="M489" s="47"/>
      <c r="N489" s="43"/>
      <c r="O489" s="47"/>
      <c r="P489" s="43"/>
      <c r="V489" s="13"/>
    </row>
    <row r="490" spans="1:22" ht="15" customHeight="1">
      <c r="A490" s="8" t="s">
        <v>759</v>
      </c>
      <c r="B490" s="2" t="s">
        <v>750</v>
      </c>
      <c r="C490" s="4" t="s">
        <v>8</v>
      </c>
      <c r="D490" s="4">
        <v>189.1</v>
      </c>
      <c r="E490" s="3"/>
      <c r="F490" s="3"/>
      <c r="G490" s="17">
        <v>1326.4314528</v>
      </c>
      <c r="H490" s="101">
        <v>432.86</v>
      </c>
      <c r="I490" s="6">
        <f t="shared" si="10"/>
        <v>7.0144444886303541</v>
      </c>
      <c r="J490" s="129"/>
      <c r="K490" s="129"/>
      <c r="M490" s="47"/>
      <c r="N490" s="43"/>
      <c r="O490" s="47"/>
      <c r="P490" s="43"/>
      <c r="V490" s="13"/>
    </row>
    <row r="491" spans="1:22" ht="29.25" customHeight="1">
      <c r="A491" s="121" t="s">
        <v>760</v>
      </c>
      <c r="B491" s="122"/>
      <c r="C491" s="122"/>
      <c r="D491" s="122"/>
      <c r="E491" s="122"/>
      <c r="F491" s="122"/>
      <c r="G491" s="122"/>
      <c r="H491" s="123"/>
      <c r="I491" s="105"/>
      <c r="J491" s="129"/>
      <c r="K491" s="129"/>
      <c r="L491" s="14"/>
      <c r="M491" s="14"/>
      <c r="N491" s="14"/>
      <c r="O491" s="9"/>
      <c r="P491" s="9"/>
      <c r="Q491" s="37"/>
      <c r="V491" s="29"/>
    </row>
    <row r="492" spans="1:22" ht="15" customHeight="1">
      <c r="A492" s="8" t="s">
        <v>761</v>
      </c>
      <c r="B492" s="2" t="s">
        <v>755</v>
      </c>
      <c r="C492" s="4" t="s">
        <v>8</v>
      </c>
      <c r="D492" s="4">
        <v>99.580000000000013</v>
      </c>
      <c r="E492" s="3"/>
      <c r="F492" s="3"/>
      <c r="G492" s="17">
        <v>665.55726799999991</v>
      </c>
      <c r="H492" s="101">
        <v>185.49499999999998</v>
      </c>
      <c r="I492" s="6">
        <f t="shared" si="10"/>
        <v>6.6836439847358893</v>
      </c>
      <c r="J492" s="129"/>
      <c r="K492" s="129"/>
      <c r="M492" s="47"/>
      <c r="N492" s="43"/>
      <c r="O492" s="47"/>
      <c r="P492" s="43"/>
      <c r="V492" s="13"/>
    </row>
    <row r="493" spans="1:22" ht="15" customHeight="1">
      <c r="A493" s="8" t="s">
        <v>762</v>
      </c>
      <c r="B493" s="2" t="s">
        <v>742</v>
      </c>
      <c r="C493" s="4" t="s">
        <v>8</v>
      </c>
      <c r="D493" s="4">
        <v>127.63</v>
      </c>
      <c r="E493" s="3"/>
      <c r="F493" s="3"/>
      <c r="G493" s="17">
        <v>816.28572400000007</v>
      </c>
      <c r="H493" s="101">
        <v>185.49499999999998</v>
      </c>
      <c r="I493" s="6">
        <f t="shared" si="10"/>
        <v>6.3957198464310903</v>
      </c>
      <c r="J493" s="129"/>
      <c r="K493" s="129"/>
      <c r="M493" s="47"/>
      <c r="N493" s="43"/>
      <c r="O493" s="47"/>
      <c r="P493" s="43"/>
      <c r="V493" s="13"/>
    </row>
    <row r="494" spans="1:22" ht="15" customHeight="1">
      <c r="A494" s="8" t="s">
        <v>763</v>
      </c>
      <c r="B494" s="2" t="s">
        <v>744</v>
      </c>
      <c r="C494" s="4" t="s">
        <v>8</v>
      </c>
      <c r="D494" s="4">
        <v>153.63999999999999</v>
      </c>
      <c r="E494" s="3"/>
      <c r="F494" s="3"/>
      <c r="G494" s="17">
        <v>962.81922480000003</v>
      </c>
      <c r="H494" s="101">
        <v>185.49499999999998</v>
      </c>
      <c r="I494" s="6">
        <f t="shared" si="10"/>
        <v>6.2667223691746949</v>
      </c>
      <c r="J494" s="129"/>
      <c r="K494" s="129"/>
      <c r="M494" s="47"/>
      <c r="N494" s="43"/>
      <c r="O494" s="47"/>
      <c r="P494" s="43"/>
      <c r="V494" s="13"/>
    </row>
    <row r="495" spans="1:22" ht="15" customHeight="1">
      <c r="A495" s="8" t="s">
        <v>764</v>
      </c>
      <c r="B495" s="2" t="s">
        <v>746</v>
      </c>
      <c r="C495" s="4" t="s">
        <v>8</v>
      </c>
      <c r="D495" s="4">
        <v>154.53999999999996</v>
      </c>
      <c r="E495" s="3"/>
      <c r="F495" s="3"/>
      <c r="G495" s="17">
        <v>972.41851439999994</v>
      </c>
      <c r="H495" s="101">
        <v>185.49499999999998</v>
      </c>
      <c r="I495" s="6">
        <f t="shared" si="10"/>
        <v>6.2923418817134733</v>
      </c>
      <c r="J495" s="129"/>
      <c r="K495" s="129"/>
      <c r="M495" s="47"/>
      <c r="N495" s="43"/>
      <c r="O495" s="47"/>
      <c r="P495" s="43"/>
      <c r="V495" s="13"/>
    </row>
    <row r="496" spans="1:22" ht="15" customHeight="1">
      <c r="A496" s="8" t="s">
        <v>765</v>
      </c>
      <c r="B496" s="2" t="s">
        <v>766</v>
      </c>
      <c r="C496" s="4" t="s">
        <v>8</v>
      </c>
      <c r="D496" s="4">
        <v>149.35000000000002</v>
      </c>
      <c r="E496" s="3"/>
      <c r="F496" s="3"/>
      <c r="G496" s="17">
        <v>961.22270959999992</v>
      </c>
      <c r="H496" s="101">
        <v>185.49499999999998</v>
      </c>
      <c r="I496" s="6">
        <f t="shared" si="10"/>
        <v>6.4360409079343812</v>
      </c>
      <c r="J496" s="129"/>
      <c r="K496" s="129"/>
      <c r="M496" s="47"/>
      <c r="N496" s="43"/>
      <c r="O496" s="47"/>
      <c r="P496" s="43"/>
      <c r="V496" s="13"/>
    </row>
    <row r="497" spans="1:22" ht="15" customHeight="1">
      <c r="A497" s="8" t="s">
        <v>767</v>
      </c>
      <c r="B497" s="2" t="s">
        <v>750</v>
      </c>
      <c r="C497" s="4" t="s">
        <v>8</v>
      </c>
      <c r="D497" s="4">
        <v>186.88</v>
      </c>
      <c r="E497" s="3"/>
      <c r="F497" s="3"/>
      <c r="G497" s="17">
        <v>1292.8671824</v>
      </c>
      <c r="H497" s="101">
        <v>371.10500000000002</v>
      </c>
      <c r="I497" s="6">
        <f t="shared" si="10"/>
        <v>6.918167714041096</v>
      </c>
      <c r="J497" s="129"/>
      <c r="K497" s="129"/>
      <c r="M497" s="47"/>
      <c r="N497" s="43"/>
      <c r="O497" s="47"/>
      <c r="P497" s="43"/>
      <c r="V497" s="13"/>
    </row>
    <row r="498" spans="1:22">
      <c r="A498" s="132" t="s">
        <v>768</v>
      </c>
      <c r="B498" s="133"/>
      <c r="C498" s="133"/>
      <c r="D498" s="133"/>
      <c r="E498" s="120"/>
      <c r="F498" s="120"/>
      <c r="G498" s="133"/>
      <c r="H498" s="134"/>
      <c r="I498" s="7"/>
      <c r="J498" s="129"/>
      <c r="K498" s="129"/>
      <c r="L498" s="14"/>
      <c r="M498" s="14"/>
      <c r="N498" s="14"/>
      <c r="O498" s="9"/>
      <c r="P498" s="9"/>
      <c r="Q498" s="37"/>
      <c r="V498" s="28"/>
    </row>
    <row r="499" spans="1:22" ht="15" customHeight="1">
      <c r="A499" s="8" t="s">
        <v>769</v>
      </c>
      <c r="B499" s="2" t="s">
        <v>742</v>
      </c>
      <c r="C499" s="4" t="s">
        <v>8</v>
      </c>
      <c r="D499" s="4">
        <v>115.59</v>
      </c>
      <c r="E499" s="3"/>
      <c r="F499" s="3"/>
      <c r="G499" s="17">
        <v>795.88195965417879</v>
      </c>
      <c r="H499" s="101">
        <v>185.49499999999998</v>
      </c>
      <c r="I499" s="6">
        <f t="shared" si="10"/>
        <v>6.8853876603008803</v>
      </c>
      <c r="J499" s="129"/>
      <c r="K499" s="129"/>
      <c r="M499" s="47"/>
      <c r="N499" s="43"/>
      <c r="O499" s="47"/>
      <c r="P499" s="43"/>
      <c r="V499" s="13"/>
    </row>
    <row r="500" spans="1:22" ht="15" customHeight="1">
      <c r="A500" s="8" t="s">
        <v>770</v>
      </c>
      <c r="B500" s="2" t="s">
        <v>744</v>
      </c>
      <c r="C500" s="4" t="s">
        <v>8</v>
      </c>
      <c r="D500" s="4">
        <v>110.71999999999998</v>
      </c>
      <c r="E500" s="3"/>
      <c r="F500" s="3"/>
      <c r="G500" s="17">
        <v>771.63846301633055</v>
      </c>
      <c r="H500" s="101">
        <v>185.49499999999998</v>
      </c>
      <c r="I500" s="6">
        <f t="shared" si="10"/>
        <v>6.9692780257977844</v>
      </c>
      <c r="J500" s="129"/>
      <c r="K500" s="129"/>
      <c r="M500" s="47"/>
      <c r="N500" s="43"/>
      <c r="O500" s="47"/>
      <c r="P500" s="43"/>
      <c r="V500" s="13"/>
    </row>
    <row r="501" spans="1:22" ht="15" customHeight="1">
      <c r="A501" s="8" t="s">
        <v>771</v>
      </c>
      <c r="B501" s="2" t="s">
        <v>746</v>
      </c>
      <c r="C501" s="4" t="s">
        <v>8</v>
      </c>
      <c r="D501" s="4">
        <v>139.82</v>
      </c>
      <c r="E501" s="3"/>
      <c r="F501" s="3"/>
      <c r="G501" s="17">
        <v>894.6816055999999</v>
      </c>
      <c r="H501" s="101">
        <v>185.49499999999998</v>
      </c>
      <c r="I501" s="6">
        <f t="shared" si="10"/>
        <v>6.3988099384923469</v>
      </c>
      <c r="J501" s="129"/>
      <c r="K501" s="129"/>
      <c r="M501" s="47"/>
      <c r="N501" s="43"/>
      <c r="O501" s="47"/>
      <c r="P501" s="43"/>
      <c r="V501" s="13"/>
    </row>
    <row r="502" spans="1:22" ht="15" customHeight="1">
      <c r="A502" s="8" t="s">
        <v>772</v>
      </c>
      <c r="B502" s="2" t="s">
        <v>748</v>
      </c>
      <c r="C502" s="4" t="s">
        <v>8</v>
      </c>
      <c r="D502" s="4">
        <v>133.92999999999998</v>
      </c>
      <c r="E502" s="3"/>
      <c r="F502" s="3"/>
      <c r="G502" s="17">
        <v>941.48897927969585</v>
      </c>
      <c r="H502" s="101">
        <v>185.49499999999998</v>
      </c>
      <c r="I502" s="6">
        <f t="shared" si="10"/>
        <v>7.0297093950548497</v>
      </c>
      <c r="J502" s="129"/>
      <c r="K502" s="129"/>
      <c r="M502" s="42"/>
      <c r="N502" s="43"/>
      <c r="O502" s="42"/>
      <c r="P502" s="43"/>
      <c r="V502" s="13"/>
    </row>
    <row r="503" spans="1:22" ht="15" customHeight="1">
      <c r="A503" s="8" t="s">
        <v>773</v>
      </c>
      <c r="B503" s="2" t="s">
        <v>750</v>
      </c>
      <c r="C503" s="4" t="s">
        <v>8</v>
      </c>
      <c r="D503" s="4">
        <v>170.99</v>
      </c>
      <c r="E503" s="3"/>
      <c r="F503" s="3"/>
      <c r="G503" s="17">
        <v>1230.7918184</v>
      </c>
      <c r="H503" s="101">
        <v>432.86</v>
      </c>
      <c r="I503" s="6">
        <f t="shared" si="10"/>
        <v>7.1980339107550142</v>
      </c>
      <c r="J503" s="129"/>
      <c r="K503" s="129"/>
      <c r="M503" s="47"/>
      <c r="N503" s="43"/>
      <c r="O503" s="47"/>
      <c r="P503" s="43"/>
      <c r="V503" s="13"/>
    </row>
    <row r="504" spans="1:22" ht="15" customHeight="1">
      <c r="A504" s="8" t="s">
        <v>774</v>
      </c>
      <c r="B504" s="2" t="s">
        <v>752</v>
      </c>
      <c r="C504" s="4" t="s">
        <v>8</v>
      </c>
      <c r="D504" s="4">
        <v>216.51</v>
      </c>
      <c r="E504" s="3"/>
      <c r="F504" s="3"/>
      <c r="G504" s="17">
        <v>1478.9543515850146</v>
      </c>
      <c r="H504" s="101">
        <v>371.10500000000002</v>
      </c>
      <c r="I504" s="6">
        <f t="shared" si="10"/>
        <v>6.8308824145998548</v>
      </c>
      <c r="J504" s="129"/>
      <c r="K504" s="129"/>
      <c r="M504" s="47"/>
      <c r="N504" s="43"/>
      <c r="O504" s="47"/>
      <c r="P504" s="43"/>
      <c r="V504" s="13"/>
    </row>
    <row r="505" spans="1:22" ht="30" customHeight="1">
      <c r="A505" s="121" t="s">
        <v>775</v>
      </c>
      <c r="B505" s="122"/>
      <c r="C505" s="122"/>
      <c r="D505" s="122"/>
      <c r="E505" s="122"/>
      <c r="F505" s="122"/>
      <c r="G505" s="122"/>
      <c r="H505" s="123"/>
      <c r="I505" s="105"/>
      <c r="J505" s="129"/>
      <c r="K505" s="129"/>
      <c r="L505" s="14"/>
      <c r="M505" s="14"/>
      <c r="N505" s="14"/>
      <c r="O505" s="9"/>
      <c r="P505" s="9"/>
      <c r="Q505" s="37"/>
      <c r="V505" s="29"/>
    </row>
    <row r="506" spans="1:22" ht="15" customHeight="1">
      <c r="A506" s="8" t="s">
        <v>776</v>
      </c>
      <c r="B506" s="2" t="s">
        <v>777</v>
      </c>
      <c r="C506" s="4" t="s">
        <v>8</v>
      </c>
      <c r="D506" s="4">
        <v>82.94</v>
      </c>
      <c r="E506" s="3"/>
      <c r="F506" s="3"/>
      <c r="G506" s="17">
        <v>466.64363520000006</v>
      </c>
      <c r="H506" s="101">
        <v>185.49499999999998</v>
      </c>
      <c r="I506" s="6">
        <f t="shared" si="10"/>
        <v>5.6262796624065601</v>
      </c>
      <c r="J506" s="129"/>
      <c r="K506" s="129"/>
      <c r="M506" s="47"/>
      <c r="N506" s="43"/>
      <c r="O506" s="47"/>
      <c r="P506" s="43"/>
      <c r="V506" s="13"/>
    </row>
    <row r="507" spans="1:22" ht="15" customHeight="1">
      <c r="A507" s="8" t="s">
        <v>778</v>
      </c>
      <c r="B507" s="2" t="s">
        <v>755</v>
      </c>
      <c r="C507" s="4" t="s">
        <v>8</v>
      </c>
      <c r="D507" s="4">
        <v>148.42999999999998</v>
      </c>
      <c r="E507" s="3"/>
      <c r="F507" s="3"/>
      <c r="G507" s="17">
        <v>838.43053440000006</v>
      </c>
      <c r="H507" s="101">
        <v>185.49499999999998</v>
      </c>
      <c r="I507" s="6">
        <f t="shared" si="10"/>
        <v>5.6486595324395346</v>
      </c>
      <c r="J507" s="129"/>
      <c r="K507" s="129"/>
      <c r="M507" s="47"/>
      <c r="N507" s="43"/>
      <c r="O507" s="47"/>
      <c r="P507" s="43"/>
      <c r="V507" s="13"/>
    </row>
    <row r="508" spans="1:22" ht="15" customHeight="1">
      <c r="A508" s="8" t="s">
        <v>779</v>
      </c>
      <c r="B508" s="2" t="s">
        <v>742</v>
      </c>
      <c r="C508" s="4" t="s">
        <v>8</v>
      </c>
      <c r="D508" s="4">
        <v>180.4</v>
      </c>
      <c r="E508" s="3"/>
      <c r="F508" s="3"/>
      <c r="G508" s="17">
        <v>994.87976640000011</v>
      </c>
      <c r="H508" s="101">
        <v>185.49499999999998</v>
      </c>
      <c r="I508" s="6">
        <f t="shared" si="10"/>
        <v>5.5148545809312646</v>
      </c>
      <c r="J508" s="129"/>
      <c r="K508" s="129"/>
      <c r="M508" s="47"/>
      <c r="N508" s="43"/>
      <c r="O508" s="47"/>
      <c r="P508" s="43"/>
      <c r="V508" s="13"/>
    </row>
    <row r="509" spans="1:22" ht="15" customHeight="1">
      <c r="A509" s="8" t="s">
        <v>780</v>
      </c>
      <c r="B509" s="2" t="s">
        <v>744</v>
      </c>
      <c r="C509" s="4" t="s">
        <v>8</v>
      </c>
      <c r="D509" s="4">
        <v>182.93</v>
      </c>
      <c r="E509" s="3"/>
      <c r="F509" s="3"/>
      <c r="G509" s="17">
        <v>1017.77844</v>
      </c>
      <c r="H509" s="101">
        <v>185.49499999999998</v>
      </c>
      <c r="I509" s="6">
        <f t="shared" si="10"/>
        <v>5.5637590335100855</v>
      </c>
      <c r="J509" s="129"/>
      <c r="K509" s="129"/>
      <c r="M509" s="47"/>
      <c r="N509" s="43"/>
      <c r="O509" s="47"/>
      <c r="P509" s="43"/>
      <c r="V509" s="13"/>
    </row>
    <row r="510" spans="1:22" ht="15" customHeight="1">
      <c r="A510" s="8" t="s">
        <v>781</v>
      </c>
      <c r="B510" s="2" t="s">
        <v>746</v>
      </c>
      <c r="C510" s="4" t="s">
        <v>8</v>
      </c>
      <c r="D510" s="4">
        <v>202.63000000000002</v>
      </c>
      <c r="E510" s="3"/>
      <c r="F510" s="3"/>
      <c r="G510" s="17">
        <v>1117.5496992000001</v>
      </c>
      <c r="H510" s="101">
        <v>185.49499999999998</v>
      </c>
      <c r="I510" s="6">
        <f t="shared" si="10"/>
        <v>5.5152233094803336</v>
      </c>
      <c r="J510" s="129"/>
      <c r="K510" s="129"/>
      <c r="M510" s="47"/>
      <c r="N510" s="43"/>
      <c r="O510" s="47"/>
      <c r="P510" s="43"/>
      <c r="V510" s="13"/>
    </row>
    <row r="511" spans="1:22" ht="15" customHeight="1">
      <c r="A511" s="8" t="s">
        <v>782</v>
      </c>
      <c r="B511" s="2" t="s">
        <v>766</v>
      </c>
      <c r="C511" s="4" t="s">
        <v>8</v>
      </c>
      <c r="D511" s="4">
        <v>267.38</v>
      </c>
      <c r="E511" s="3"/>
      <c r="F511" s="3"/>
      <c r="G511" s="17">
        <v>1515.5616960000002</v>
      </c>
      <c r="H511" s="101">
        <v>383.41</v>
      </c>
      <c r="I511" s="6">
        <f t="shared" si="10"/>
        <v>5.6681939412072717</v>
      </c>
      <c r="J511" s="129"/>
      <c r="K511" s="129"/>
      <c r="M511" s="47"/>
      <c r="N511" s="43"/>
      <c r="O511" s="47"/>
      <c r="P511" s="43"/>
      <c r="V511" s="13"/>
    </row>
    <row r="512" spans="1:22" ht="15" customHeight="1">
      <c r="A512" s="8" t="s">
        <v>783</v>
      </c>
      <c r="B512" s="2" t="s">
        <v>750</v>
      </c>
      <c r="C512" s="4" t="s">
        <v>8</v>
      </c>
      <c r="D512" s="4">
        <v>285.75</v>
      </c>
      <c r="E512" s="3"/>
      <c r="F512" s="3"/>
      <c r="G512" s="17">
        <v>1645.7321784000001</v>
      </c>
      <c r="H512" s="101">
        <v>383.41</v>
      </c>
      <c r="I512" s="6">
        <f t="shared" si="10"/>
        <v>5.7593427065616805</v>
      </c>
      <c r="J512" s="129"/>
      <c r="K512" s="129"/>
      <c r="M512" s="47"/>
      <c r="N512" s="43"/>
      <c r="O512" s="47"/>
      <c r="P512" s="43"/>
      <c r="V512" s="13"/>
    </row>
    <row r="513" spans="1:22" ht="15" customHeight="1">
      <c r="A513" s="8" t="s">
        <v>784</v>
      </c>
      <c r="B513" s="2" t="s">
        <v>752</v>
      </c>
      <c r="C513" s="4" t="s">
        <v>8</v>
      </c>
      <c r="D513" s="4">
        <v>349.48</v>
      </c>
      <c r="E513" s="3"/>
      <c r="F513" s="3"/>
      <c r="G513" s="17">
        <v>1964.3070240000002</v>
      </c>
      <c r="H513" s="101">
        <v>383.41</v>
      </c>
      <c r="I513" s="6">
        <f t="shared" si="10"/>
        <v>5.6206564724733896</v>
      </c>
      <c r="J513" s="129"/>
      <c r="K513" s="129"/>
      <c r="M513" s="47"/>
      <c r="N513" s="43"/>
      <c r="O513" s="47"/>
      <c r="P513" s="43"/>
      <c r="V513" s="13"/>
    </row>
    <row r="514" spans="1:22" ht="15" customHeight="1">
      <c r="A514" s="8" t="s">
        <v>785</v>
      </c>
      <c r="B514" s="2" t="s">
        <v>16</v>
      </c>
      <c r="C514" s="4" t="s">
        <v>8</v>
      </c>
      <c r="D514" s="4">
        <v>420.33</v>
      </c>
      <c r="E514" s="3"/>
      <c r="F514" s="3"/>
      <c r="G514" s="17">
        <v>2337.2098848000001</v>
      </c>
      <c r="H514" s="101">
        <v>383.41</v>
      </c>
      <c r="I514" s="6">
        <f t="shared" si="10"/>
        <v>5.5604165412889879</v>
      </c>
      <c r="J514" s="129"/>
      <c r="K514" s="129"/>
      <c r="M514" s="47"/>
      <c r="N514" s="43"/>
      <c r="O514" s="47"/>
      <c r="P514" s="43"/>
      <c r="V514" s="13"/>
    </row>
    <row r="515" spans="1:22" ht="29.25" customHeight="1">
      <c r="A515" s="121" t="s">
        <v>786</v>
      </c>
      <c r="B515" s="122"/>
      <c r="C515" s="122"/>
      <c r="D515" s="122"/>
      <c r="E515" s="122"/>
      <c r="F515" s="122"/>
      <c r="G515" s="122"/>
      <c r="H515" s="123"/>
      <c r="I515" s="105"/>
      <c r="J515" s="129"/>
      <c r="K515" s="129"/>
      <c r="L515" s="14"/>
      <c r="M515" s="14"/>
      <c r="N515" s="14"/>
      <c r="O515" s="9"/>
      <c r="P515" s="9"/>
      <c r="Q515" s="37"/>
      <c r="V515" s="29"/>
    </row>
    <row r="516" spans="1:22" ht="15" customHeight="1">
      <c r="A516" s="8" t="s">
        <v>787</v>
      </c>
      <c r="B516" s="2" t="s">
        <v>755</v>
      </c>
      <c r="C516" s="4" t="s">
        <v>8</v>
      </c>
      <c r="D516" s="4">
        <v>78.199999999999989</v>
      </c>
      <c r="E516" s="3"/>
      <c r="F516" s="3"/>
      <c r="G516" s="17">
        <v>535.84461599999997</v>
      </c>
      <c r="H516" s="101">
        <v>159.38999999999999</v>
      </c>
      <c r="I516" s="6">
        <f t="shared" si="10"/>
        <v>6.8522329411764709</v>
      </c>
      <c r="J516" s="129"/>
      <c r="K516" s="129"/>
      <c r="M516" s="47"/>
      <c r="N516" s="43"/>
      <c r="O516" s="47"/>
      <c r="P516" s="43"/>
      <c r="V516" s="13"/>
    </row>
    <row r="517" spans="1:22" ht="15" customHeight="1">
      <c r="A517" s="8" t="s">
        <v>788</v>
      </c>
      <c r="B517" s="2" t="s">
        <v>742</v>
      </c>
      <c r="C517" s="4" t="s">
        <v>8</v>
      </c>
      <c r="D517" s="4">
        <v>109.38000000000002</v>
      </c>
      <c r="E517" s="3"/>
      <c r="F517" s="3"/>
      <c r="G517" s="17">
        <v>702.58367039999996</v>
      </c>
      <c r="H517" s="101">
        <v>159.38999999999999</v>
      </c>
      <c r="I517" s="6">
        <f t="shared" si="10"/>
        <v>6.4233284914975295</v>
      </c>
      <c r="J517" s="129"/>
      <c r="K517" s="129"/>
      <c r="M517" s="47"/>
      <c r="N517" s="43"/>
      <c r="O517" s="47"/>
      <c r="P517" s="43"/>
      <c r="V517" s="13"/>
    </row>
    <row r="518" spans="1:22" ht="15" customHeight="1">
      <c r="A518" s="8" t="s">
        <v>789</v>
      </c>
      <c r="B518" s="2" t="s">
        <v>744</v>
      </c>
      <c r="C518" s="4" t="s">
        <v>8</v>
      </c>
      <c r="D518" s="4">
        <v>144.57</v>
      </c>
      <c r="E518" s="3"/>
      <c r="F518" s="3"/>
      <c r="G518" s="17">
        <v>914.22629280000001</v>
      </c>
      <c r="H518" s="101">
        <v>185.49499999999998</v>
      </c>
      <c r="I518" s="6">
        <f t="shared" si="10"/>
        <v>6.3237621415231375</v>
      </c>
      <c r="J518" s="129"/>
      <c r="K518" s="129"/>
      <c r="M518" s="47"/>
      <c r="N518" s="43"/>
      <c r="O518" s="47"/>
      <c r="P518" s="43"/>
      <c r="V518" s="13"/>
    </row>
    <row r="519" spans="1:22" ht="15" customHeight="1">
      <c r="A519" s="8" t="s">
        <v>790</v>
      </c>
      <c r="B519" s="2" t="s">
        <v>746</v>
      </c>
      <c r="C519" s="4" t="s">
        <v>8</v>
      </c>
      <c r="D519" s="4">
        <v>195.79</v>
      </c>
      <c r="E519" s="3"/>
      <c r="F519" s="3"/>
      <c r="G519" s="17">
        <v>1185.0125656</v>
      </c>
      <c r="H519" s="101">
        <v>185.49499999999998</v>
      </c>
      <c r="I519" s="6">
        <f t="shared" si="10"/>
        <v>6.0524672639052053</v>
      </c>
      <c r="J519" s="129"/>
      <c r="K519" s="129"/>
      <c r="M519" s="47"/>
      <c r="N519" s="43"/>
      <c r="O519" s="47"/>
      <c r="P519" s="43"/>
      <c r="V519" s="13"/>
    </row>
    <row r="520" spans="1:22" ht="28.5" customHeight="1">
      <c r="A520" s="121" t="s">
        <v>791</v>
      </c>
      <c r="B520" s="122"/>
      <c r="C520" s="122"/>
      <c r="D520" s="122"/>
      <c r="E520" s="122"/>
      <c r="F520" s="122"/>
      <c r="G520" s="122"/>
      <c r="H520" s="123"/>
      <c r="I520" s="105"/>
      <c r="J520" s="129"/>
      <c r="K520" s="129"/>
      <c r="L520" s="14"/>
      <c r="M520" s="14"/>
      <c r="N520" s="14"/>
      <c r="O520" s="9"/>
      <c r="P520" s="9"/>
      <c r="Q520" s="37"/>
      <c r="V520" s="29"/>
    </row>
    <row r="521" spans="1:22" ht="15" customHeight="1">
      <c r="A521" s="8" t="s">
        <v>792</v>
      </c>
      <c r="B521" s="2" t="s">
        <v>746</v>
      </c>
      <c r="C521" s="4" t="s">
        <v>8</v>
      </c>
      <c r="D521" s="4">
        <v>215.95</v>
      </c>
      <c r="E521" s="3"/>
      <c r="F521" s="3"/>
      <c r="G521" s="17">
        <v>1291.4783319999999</v>
      </c>
      <c r="H521" s="101">
        <v>185.49499999999998</v>
      </c>
      <c r="I521" s="6">
        <f t="shared" si="10"/>
        <v>5.9804507154433892</v>
      </c>
      <c r="J521" s="129"/>
      <c r="K521" s="129"/>
      <c r="M521" s="47"/>
      <c r="N521" s="43"/>
      <c r="O521" s="47"/>
      <c r="P521" s="43"/>
      <c r="V521" s="13"/>
    </row>
    <row r="522" spans="1:22" ht="15" customHeight="1">
      <c r="A522" s="8" t="s">
        <v>793</v>
      </c>
      <c r="B522" s="2" t="s">
        <v>794</v>
      </c>
      <c r="C522" s="4" t="s">
        <v>8</v>
      </c>
      <c r="D522" s="4">
        <v>274.73000000000008</v>
      </c>
      <c r="E522" s="3"/>
      <c r="F522" s="3"/>
      <c r="G522" s="17">
        <v>1613.4126343999999</v>
      </c>
      <c r="H522" s="101">
        <v>197.91500000000002</v>
      </c>
      <c r="I522" s="6">
        <f t="shared" si="10"/>
        <v>5.8727209784151695</v>
      </c>
      <c r="J522" s="129"/>
      <c r="K522" s="129"/>
      <c r="M522" s="47"/>
      <c r="N522" s="43"/>
      <c r="O522" s="47"/>
      <c r="P522" s="43"/>
      <c r="V522" s="13"/>
    </row>
    <row r="523" spans="1:22" ht="29.25" customHeight="1">
      <c r="A523" s="121" t="s">
        <v>795</v>
      </c>
      <c r="B523" s="122"/>
      <c r="C523" s="122"/>
      <c r="D523" s="122"/>
      <c r="E523" s="122"/>
      <c r="F523" s="122"/>
      <c r="G523" s="122"/>
      <c r="H523" s="123"/>
      <c r="I523" s="105"/>
      <c r="J523" s="129"/>
      <c r="K523" s="129"/>
      <c r="L523" s="14"/>
      <c r="M523" s="14"/>
      <c r="N523" s="14"/>
      <c r="O523" s="9"/>
      <c r="P523" s="9"/>
      <c r="Q523" s="37"/>
      <c r="V523" s="29"/>
    </row>
    <row r="524" spans="1:22" ht="15" customHeight="1">
      <c r="A524" s="8" t="s">
        <v>796</v>
      </c>
      <c r="B524" s="2" t="s">
        <v>777</v>
      </c>
      <c r="C524" s="4" t="s">
        <v>8</v>
      </c>
      <c r="D524" s="4">
        <v>79.3</v>
      </c>
      <c r="E524" s="3"/>
      <c r="F524" s="3"/>
      <c r="G524" s="17">
        <v>539.11675679999996</v>
      </c>
      <c r="H524" s="101">
        <v>159.38999999999999</v>
      </c>
      <c r="I524" s="6">
        <f t="shared" si="10"/>
        <v>6.7984458612862548</v>
      </c>
      <c r="J524" s="129"/>
      <c r="K524" s="129"/>
      <c r="M524" s="47"/>
      <c r="N524" s="43"/>
      <c r="O524" s="47"/>
      <c r="P524" s="43"/>
      <c r="V524" s="13"/>
    </row>
    <row r="525" spans="1:22" ht="15" customHeight="1">
      <c r="A525" s="8" t="s">
        <v>797</v>
      </c>
      <c r="B525" s="2" t="s">
        <v>755</v>
      </c>
      <c r="C525" s="4" t="s">
        <v>8</v>
      </c>
      <c r="D525" s="4">
        <v>86.07</v>
      </c>
      <c r="E525" s="3"/>
      <c r="F525" s="3"/>
      <c r="G525" s="17">
        <v>577.40640079999991</v>
      </c>
      <c r="H525" s="101">
        <v>159.38999999999999</v>
      </c>
      <c r="I525" s="6">
        <f t="shared" si="10"/>
        <v>6.7085674543975831</v>
      </c>
      <c r="J525" s="129"/>
      <c r="K525" s="129"/>
      <c r="M525" s="47"/>
      <c r="N525" s="43"/>
      <c r="O525" s="47"/>
      <c r="P525" s="43"/>
      <c r="V525" s="13"/>
    </row>
    <row r="526" spans="1:22" ht="15" customHeight="1">
      <c r="A526" s="8" t="s">
        <v>798</v>
      </c>
      <c r="B526" s="2" t="s">
        <v>742</v>
      </c>
      <c r="C526" s="4" t="s">
        <v>8</v>
      </c>
      <c r="D526" s="4">
        <v>122.92000000000002</v>
      </c>
      <c r="E526" s="3"/>
      <c r="F526" s="3"/>
      <c r="G526" s="17">
        <v>774.08895199999995</v>
      </c>
      <c r="H526" s="101">
        <v>159.38999999999999</v>
      </c>
      <c r="I526" s="6">
        <f t="shared" si="10"/>
        <v>6.2975020501138941</v>
      </c>
      <c r="J526" s="129"/>
      <c r="K526" s="129"/>
      <c r="M526" s="47"/>
      <c r="N526" s="43"/>
      <c r="O526" s="47"/>
      <c r="P526" s="43"/>
      <c r="V526" s="13"/>
    </row>
    <row r="527" spans="1:22" ht="15" customHeight="1">
      <c r="A527" s="8" t="s">
        <v>799</v>
      </c>
      <c r="B527" s="2" t="s">
        <v>744</v>
      </c>
      <c r="C527" s="4" t="s">
        <v>8</v>
      </c>
      <c r="D527" s="4">
        <v>162.28999999999996</v>
      </c>
      <c r="E527" s="3"/>
      <c r="F527" s="3"/>
      <c r="G527" s="17">
        <v>1007.8063215999999</v>
      </c>
      <c r="H527" s="101">
        <v>185.49499999999998</v>
      </c>
      <c r="I527" s="6">
        <f t="shared" si="10"/>
        <v>6.2099101706821136</v>
      </c>
      <c r="J527" s="129"/>
      <c r="K527" s="129"/>
      <c r="M527" s="47"/>
      <c r="N527" s="43"/>
      <c r="O527" s="47"/>
      <c r="P527" s="43"/>
      <c r="V527" s="13"/>
    </row>
    <row r="528" spans="1:22" ht="15" customHeight="1">
      <c r="A528" s="8" t="s">
        <v>800</v>
      </c>
      <c r="B528" s="2" t="s">
        <v>746</v>
      </c>
      <c r="C528" s="4" t="s">
        <v>8</v>
      </c>
      <c r="D528" s="4">
        <v>223.57999999999998</v>
      </c>
      <c r="E528" s="3"/>
      <c r="F528" s="3"/>
      <c r="G528" s="17">
        <v>1331.7726671999999</v>
      </c>
      <c r="H528" s="101">
        <v>185.49499999999998</v>
      </c>
      <c r="I528" s="6">
        <f t="shared" si="10"/>
        <v>5.9565822846408443</v>
      </c>
      <c r="J528" s="129"/>
      <c r="K528" s="129"/>
      <c r="M528" s="47"/>
      <c r="N528" s="43"/>
      <c r="O528" s="47"/>
      <c r="P528" s="43"/>
      <c r="V528" s="13"/>
    </row>
    <row r="529" spans="1:22" ht="30" customHeight="1">
      <c r="A529" s="121" t="s">
        <v>801</v>
      </c>
      <c r="B529" s="122"/>
      <c r="C529" s="122"/>
      <c r="D529" s="122"/>
      <c r="E529" s="122"/>
      <c r="F529" s="122"/>
      <c r="G529" s="122"/>
      <c r="H529" s="123"/>
      <c r="I529" s="105"/>
      <c r="J529" s="129"/>
      <c r="K529" s="129"/>
      <c r="L529" s="14"/>
      <c r="M529" s="14"/>
      <c r="N529" s="14"/>
      <c r="O529" s="9"/>
      <c r="P529" s="9"/>
      <c r="Q529" s="37"/>
      <c r="V529" s="29"/>
    </row>
    <row r="530" spans="1:22" ht="15" customHeight="1">
      <c r="A530" s="8" t="s">
        <v>802</v>
      </c>
      <c r="B530" s="2" t="s">
        <v>755</v>
      </c>
      <c r="C530" s="4" t="s">
        <v>8</v>
      </c>
      <c r="D530" s="4">
        <v>77.789999999999992</v>
      </c>
      <c r="E530" s="3"/>
      <c r="F530" s="3"/>
      <c r="G530" s="17">
        <v>485.45435406698556</v>
      </c>
      <c r="H530" s="101">
        <v>159.38999999999999</v>
      </c>
      <c r="I530" s="6">
        <f t="shared" si="10"/>
        <v>6.240575319025397</v>
      </c>
      <c r="J530" s="129"/>
      <c r="K530" s="129"/>
      <c r="M530" s="47"/>
      <c r="N530" s="43"/>
      <c r="O530" s="47"/>
      <c r="P530" s="43"/>
      <c r="V530" s="13"/>
    </row>
    <row r="531" spans="1:22" ht="15" customHeight="1">
      <c r="A531" s="8" t="s">
        <v>803</v>
      </c>
      <c r="B531" s="2" t="s">
        <v>742</v>
      </c>
      <c r="C531" s="4" t="s">
        <v>8</v>
      </c>
      <c r="D531" s="4">
        <v>111.24000000000001</v>
      </c>
      <c r="E531" s="3"/>
      <c r="F531" s="3"/>
      <c r="G531" s="17">
        <v>648.031004784689</v>
      </c>
      <c r="H531" s="101">
        <v>159.38999999999999</v>
      </c>
      <c r="I531" s="6">
        <f t="shared" ref="I531:I565" si="11">(G531/D531)</f>
        <v>5.8255214381938956</v>
      </c>
      <c r="J531" s="129"/>
      <c r="K531" s="129"/>
      <c r="M531" s="47"/>
      <c r="N531" s="43"/>
      <c r="O531" s="47"/>
      <c r="P531" s="43"/>
      <c r="V531" s="13"/>
    </row>
    <row r="532" spans="1:22" ht="15" customHeight="1">
      <c r="A532" s="8" t="s">
        <v>804</v>
      </c>
      <c r="B532" s="2" t="s">
        <v>744</v>
      </c>
      <c r="C532" s="4" t="s">
        <v>8</v>
      </c>
      <c r="D532" s="4">
        <v>146.98999999999998</v>
      </c>
      <c r="E532" s="3"/>
      <c r="F532" s="3"/>
      <c r="G532" s="17">
        <v>843.23904306220106</v>
      </c>
      <c r="H532" s="101">
        <v>185.49499999999998</v>
      </c>
      <c r="I532" s="6">
        <f t="shared" si="11"/>
        <v>5.7367102732308402</v>
      </c>
      <c r="J532" s="129"/>
      <c r="K532" s="129"/>
      <c r="M532" s="47"/>
      <c r="N532" s="43"/>
      <c r="O532" s="47"/>
      <c r="P532" s="43"/>
      <c r="V532" s="13"/>
    </row>
    <row r="533" spans="1:22" ht="15" customHeight="1">
      <c r="A533" s="8" t="s">
        <v>805</v>
      </c>
      <c r="B533" s="2" t="s">
        <v>746</v>
      </c>
      <c r="C533" s="4" t="s">
        <v>8</v>
      </c>
      <c r="D533" s="4">
        <v>202.64999999999998</v>
      </c>
      <c r="E533" s="3"/>
      <c r="F533" s="3"/>
      <c r="G533" s="17">
        <v>1110.8851674641146</v>
      </c>
      <c r="H533" s="101">
        <v>185.49499999999998</v>
      </c>
      <c r="I533" s="6">
        <f t="shared" si="11"/>
        <v>5.4817920921002452</v>
      </c>
      <c r="J533" s="129"/>
      <c r="K533" s="129"/>
      <c r="M533" s="47"/>
      <c r="N533" s="43"/>
      <c r="O533" s="47"/>
      <c r="P533" s="43"/>
      <c r="V533" s="13"/>
    </row>
    <row r="534" spans="1:22" ht="29.25" customHeight="1">
      <c r="A534" s="121" t="s">
        <v>806</v>
      </c>
      <c r="B534" s="122"/>
      <c r="C534" s="122"/>
      <c r="D534" s="122"/>
      <c r="E534" s="122"/>
      <c r="F534" s="122"/>
      <c r="G534" s="122"/>
      <c r="H534" s="123"/>
      <c r="I534" s="105"/>
      <c r="J534" s="129"/>
      <c r="K534" s="129"/>
      <c r="L534" s="14"/>
      <c r="M534" s="14"/>
      <c r="N534" s="14"/>
      <c r="O534" s="9"/>
      <c r="P534" s="9"/>
      <c r="Q534" s="37"/>
      <c r="V534" s="29"/>
    </row>
    <row r="535" spans="1:22" s="118" customFormat="1" ht="15" customHeight="1">
      <c r="A535" s="108" t="s">
        <v>807</v>
      </c>
      <c r="B535" s="109" t="s">
        <v>750</v>
      </c>
      <c r="C535" s="110" t="s">
        <v>8</v>
      </c>
      <c r="D535" s="110">
        <v>130.63</v>
      </c>
      <c r="E535" s="111"/>
      <c r="F535" s="111"/>
      <c r="G535" s="112">
        <v>846.15770334928231</v>
      </c>
      <c r="H535" s="113">
        <v>371.10500000000002</v>
      </c>
      <c r="I535" s="114">
        <f t="shared" si="11"/>
        <v>6.477514379157026</v>
      </c>
      <c r="J535" s="129"/>
      <c r="K535" s="129"/>
      <c r="L535" s="143"/>
      <c r="M535" s="144"/>
      <c r="N535" s="144"/>
      <c r="O535" s="144"/>
      <c r="P535" s="115"/>
      <c r="Q535" s="116"/>
      <c r="R535" s="117"/>
      <c r="V535" s="115"/>
    </row>
    <row r="536" spans="1:22" s="118" customFormat="1" ht="15" customHeight="1">
      <c r="A536" s="108" t="s">
        <v>808</v>
      </c>
      <c r="B536" s="109" t="s">
        <v>16</v>
      </c>
      <c r="C536" s="110" t="s">
        <v>8</v>
      </c>
      <c r="D536" s="110">
        <v>246.39</v>
      </c>
      <c r="E536" s="111"/>
      <c r="F536" s="111"/>
      <c r="G536" s="112">
        <v>1416.5944497607654</v>
      </c>
      <c r="H536" s="113">
        <v>371.10500000000002</v>
      </c>
      <c r="I536" s="114">
        <f t="shared" si="11"/>
        <v>5.749399122370086</v>
      </c>
      <c r="J536" s="129"/>
      <c r="K536" s="129"/>
      <c r="L536" s="144"/>
      <c r="M536" s="144"/>
      <c r="N536" s="144"/>
      <c r="O536" s="144"/>
      <c r="P536" s="115"/>
      <c r="Q536" s="116"/>
      <c r="R536" s="117"/>
      <c r="V536" s="115"/>
    </row>
    <row r="537" spans="1:22" ht="29.25" customHeight="1">
      <c r="A537" s="121" t="s">
        <v>809</v>
      </c>
      <c r="B537" s="122"/>
      <c r="C537" s="122"/>
      <c r="D537" s="122"/>
      <c r="E537" s="122"/>
      <c r="F537" s="122"/>
      <c r="G537" s="122"/>
      <c r="H537" s="123"/>
      <c r="I537" s="105"/>
      <c r="J537" s="129"/>
      <c r="K537" s="129"/>
      <c r="L537" s="14"/>
      <c r="M537" s="14"/>
      <c r="N537" s="14"/>
      <c r="O537" s="9"/>
      <c r="P537" s="9"/>
      <c r="Q537" s="37"/>
      <c r="V537" s="29"/>
    </row>
    <row r="538" spans="1:22" ht="15" customHeight="1">
      <c r="A538" s="8" t="s">
        <v>810</v>
      </c>
      <c r="B538" s="2" t="s">
        <v>750</v>
      </c>
      <c r="C538" s="4" t="s">
        <v>8</v>
      </c>
      <c r="D538" s="4">
        <v>135.09</v>
      </c>
      <c r="E538" s="3"/>
      <c r="F538" s="3"/>
      <c r="G538" s="17">
        <v>867.58277511961728</v>
      </c>
      <c r="H538" s="101">
        <v>371.10500000000002</v>
      </c>
      <c r="I538" s="6">
        <f t="shared" si="11"/>
        <v>6.4222575699135191</v>
      </c>
      <c r="J538" s="129"/>
      <c r="K538" s="129"/>
      <c r="M538" s="47"/>
      <c r="N538" s="43"/>
      <c r="O538" s="47"/>
      <c r="P538" s="43"/>
      <c r="V538" s="13"/>
    </row>
    <row r="539" spans="1:22" ht="15" customHeight="1">
      <c r="A539" s="8" t="s">
        <v>811</v>
      </c>
      <c r="B539" s="2" t="s">
        <v>16</v>
      </c>
      <c r="C539" s="4" t="s">
        <v>8</v>
      </c>
      <c r="D539" s="4">
        <v>285.29000000000002</v>
      </c>
      <c r="E539" s="3"/>
      <c r="F539" s="3"/>
      <c r="G539" s="17">
        <v>1603.4633492822968</v>
      </c>
      <c r="H539" s="101">
        <v>371.10500000000002</v>
      </c>
      <c r="I539" s="6">
        <f t="shared" si="11"/>
        <v>5.620468117642738</v>
      </c>
      <c r="J539" s="129"/>
      <c r="K539" s="129"/>
      <c r="M539" s="47"/>
      <c r="N539" s="43"/>
      <c r="O539" s="47"/>
      <c r="P539" s="43"/>
      <c r="V539" s="13"/>
    </row>
    <row r="540" spans="1:22" ht="30" customHeight="1">
      <c r="A540" s="121" t="s">
        <v>812</v>
      </c>
      <c r="B540" s="122"/>
      <c r="C540" s="122"/>
      <c r="D540" s="122"/>
      <c r="E540" s="122"/>
      <c r="F540" s="122"/>
      <c r="G540" s="122"/>
      <c r="H540" s="123"/>
      <c r="I540" s="105"/>
      <c r="J540" s="129"/>
      <c r="K540" s="129"/>
      <c r="L540" s="14"/>
      <c r="M540" s="14"/>
      <c r="N540" s="14"/>
      <c r="O540" s="9"/>
      <c r="P540" s="9"/>
      <c r="Q540" s="37"/>
      <c r="V540" s="29"/>
    </row>
    <row r="541" spans="1:22" ht="15" customHeight="1">
      <c r="A541" s="8" t="s">
        <v>813</v>
      </c>
      <c r="B541" s="2" t="s">
        <v>814</v>
      </c>
      <c r="C541" s="4" t="s">
        <v>8</v>
      </c>
      <c r="D541" s="4">
        <v>518.39</v>
      </c>
      <c r="E541" s="3"/>
      <c r="F541" s="3"/>
      <c r="G541" s="17">
        <v>2754.8715789473681</v>
      </c>
      <c r="H541" s="101">
        <v>395.59999999999997</v>
      </c>
      <c r="I541" s="6">
        <f t="shared" si="11"/>
        <v>5.3142837997402887</v>
      </c>
      <c r="J541" s="129"/>
      <c r="K541" s="129"/>
      <c r="M541" s="47"/>
      <c r="N541" s="43"/>
      <c r="O541" s="47"/>
      <c r="P541" s="43"/>
      <c r="V541" s="13"/>
    </row>
    <row r="542" spans="1:22" ht="15" customHeight="1">
      <c r="A542" s="8" t="s">
        <v>815</v>
      </c>
      <c r="B542" s="2" t="s">
        <v>816</v>
      </c>
      <c r="C542" s="4" t="s">
        <v>8</v>
      </c>
      <c r="D542" s="4">
        <v>586.5</v>
      </c>
      <c r="E542" s="3"/>
      <c r="F542" s="3"/>
      <c r="G542" s="17">
        <v>3082.0602870813395</v>
      </c>
      <c r="H542" s="101">
        <v>395.59999999999997</v>
      </c>
      <c r="I542" s="6">
        <f t="shared" si="11"/>
        <v>5.2550047520568448</v>
      </c>
      <c r="J542" s="129"/>
      <c r="K542" s="129"/>
      <c r="M542" s="47"/>
      <c r="N542" s="43"/>
      <c r="O542" s="47"/>
      <c r="P542" s="43"/>
      <c r="V542" s="13"/>
    </row>
    <row r="543" spans="1:22" ht="15" customHeight="1">
      <c r="A543" s="8" t="s">
        <v>817</v>
      </c>
      <c r="B543" s="2" t="s">
        <v>818</v>
      </c>
      <c r="C543" s="4" t="s">
        <v>8</v>
      </c>
      <c r="D543" s="4">
        <v>659.43</v>
      </c>
      <c r="E543" s="3"/>
      <c r="F543" s="3"/>
      <c r="G543" s="17">
        <v>3488.2491866028709</v>
      </c>
      <c r="H543" s="101">
        <v>395.59999999999997</v>
      </c>
      <c r="I543" s="6">
        <f t="shared" si="11"/>
        <v>5.2897944991930475</v>
      </c>
      <c r="J543" s="129"/>
      <c r="K543" s="129"/>
      <c r="M543" s="47"/>
      <c r="N543" s="43"/>
      <c r="O543" s="47"/>
      <c r="P543" s="43"/>
      <c r="V543" s="13"/>
    </row>
    <row r="544" spans="1:22" ht="15" customHeight="1">
      <c r="A544" s="8" t="s">
        <v>819</v>
      </c>
      <c r="B544" s="2" t="s">
        <v>820</v>
      </c>
      <c r="C544" s="4" t="s">
        <v>8</v>
      </c>
      <c r="D544" s="4">
        <v>897.48</v>
      </c>
      <c r="E544" s="3"/>
      <c r="F544" s="3"/>
      <c r="G544" s="17">
        <v>4631.8003827751199</v>
      </c>
      <c r="H544" s="101">
        <v>395.59999999999997</v>
      </c>
      <c r="I544" s="6">
        <f t="shared" si="11"/>
        <v>5.160895376805188</v>
      </c>
      <c r="J544" s="129"/>
      <c r="K544" s="129"/>
      <c r="M544" s="47"/>
      <c r="N544" s="43"/>
      <c r="O544" s="47"/>
      <c r="P544" s="43"/>
      <c r="V544" s="13"/>
    </row>
    <row r="545" spans="1:22" ht="27.75" customHeight="1">
      <c r="A545" s="121" t="s">
        <v>821</v>
      </c>
      <c r="B545" s="122"/>
      <c r="C545" s="122"/>
      <c r="D545" s="122"/>
      <c r="E545" s="122"/>
      <c r="F545" s="122"/>
      <c r="G545" s="122"/>
      <c r="H545" s="123"/>
      <c r="I545" s="105"/>
      <c r="J545" s="129"/>
      <c r="K545" s="129"/>
      <c r="L545" s="14"/>
      <c r="M545" s="14"/>
      <c r="N545" s="14"/>
      <c r="O545" s="9"/>
      <c r="P545" s="9"/>
      <c r="Q545" s="37"/>
      <c r="V545" s="29"/>
    </row>
    <row r="546" spans="1:22" ht="15" customHeight="1">
      <c r="A546" s="8" t="s">
        <v>822</v>
      </c>
      <c r="B546" s="2" t="s">
        <v>823</v>
      </c>
      <c r="C546" s="4" t="s">
        <v>8</v>
      </c>
      <c r="D546" s="4">
        <v>663.47</v>
      </c>
      <c r="E546" s="3"/>
      <c r="F546" s="3"/>
      <c r="G546" s="17">
        <v>3544.1571291866026</v>
      </c>
      <c r="H546" s="101">
        <v>395.59999999999997</v>
      </c>
      <c r="I546" s="6">
        <f t="shared" si="11"/>
        <v>5.3418498638771945</v>
      </c>
      <c r="J546" s="129"/>
      <c r="K546" s="129"/>
      <c r="M546" s="47"/>
      <c r="N546" s="43"/>
      <c r="O546" s="47"/>
      <c r="P546" s="43"/>
      <c r="V546" s="13"/>
    </row>
    <row r="547" spans="1:22" ht="15" customHeight="1">
      <c r="A547" s="8" t="s">
        <v>824</v>
      </c>
      <c r="B547" s="2" t="s">
        <v>818</v>
      </c>
      <c r="C547" s="4" t="s">
        <v>8</v>
      </c>
      <c r="D547" s="4">
        <v>699.48</v>
      </c>
      <c r="E547" s="3"/>
      <c r="F547" s="3"/>
      <c r="G547" s="17">
        <v>3709.0264114832539</v>
      </c>
      <c r="H547" s="101">
        <v>395.59999999999997</v>
      </c>
      <c r="I547" s="6">
        <f t="shared" si="11"/>
        <v>5.3025481950638387</v>
      </c>
      <c r="J547" s="129"/>
      <c r="K547" s="129"/>
      <c r="M547" s="47"/>
      <c r="N547" s="43"/>
      <c r="O547" s="47"/>
      <c r="P547" s="43"/>
      <c r="V547" s="13"/>
    </row>
    <row r="548" spans="1:22" ht="15" customHeight="1">
      <c r="A548" s="8" t="s">
        <v>825</v>
      </c>
      <c r="B548" s="2" t="s">
        <v>826</v>
      </c>
      <c r="C548" s="4" t="s">
        <v>8</v>
      </c>
      <c r="D548" s="4">
        <v>1096.1100000000001</v>
      </c>
      <c r="E548" s="3"/>
      <c r="F548" s="3"/>
      <c r="G548" s="17">
        <v>5782.4149282296657</v>
      </c>
      <c r="H548" s="101">
        <v>395.59999999999997</v>
      </c>
      <c r="I548" s="6">
        <f t="shared" si="11"/>
        <v>5.275396564422973</v>
      </c>
      <c r="J548" s="129"/>
      <c r="K548" s="129"/>
      <c r="M548" s="47"/>
      <c r="N548" s="43"/>
      <c r="O548" s="47"/>
      <c r="P548" s="43"/>
      <c r="V548" s="13"/>
    </row>
    <row r="549" spans="1:22" ht="15" customHeight="1">
      <c r="A549" s="8" t="s">
        <v>827</v>
      </c>
      <c r="B549" s="2" t="s">
        <v>828</v>
      </c>
      <c r="C549" s="4" t="s">
        <v>8</v>
      </c>
      <c r="D549" s="4">
        <v>1651.4099999999999</v>
      </c>
      <c r="E549" s="3"/>
      <c r="F549" s="3"/>
      <c r="G549" s="17">
        <v>8743.9154066985666</v>
      </c>
      <c r="H549" s="101">
        <v>742.09500000000003</v>
      </c>
      <c r="I549" s="6">
        <f t="shared" si="11"/>
        <v>5.2948180080649667</v>
      </c>
      <c r="J549" s="129"/>
      <c r="K549" s="129"/>
      <c r="M549" s="47"/>
      <c r="N549" s="43"/>
      <c r="O549" s="47"/>
      <c r="P549" s="43"/>
      <c r="V549" s="13"/>
    </row>
    <row r="550" spans="1:22" ht="15" customHeight="1">
      <c r="A550" s="8" t="s">
        <v>829</v>
      </c>
      <c r="B550" s="2" t="s">
        <v>830</v>
      </c>
      <c r="C550" s="4" t="s">
        <v>8</v>
      </c>
      <c r="D550" s="4">
        <v>2736.6800000000003</v>
      </c>
      <c r="E550" s="3"/>
      <c r="F550" s="3"/>
      <c r="G550" s="17">
        <v>14059.662966507176</v>
      </c>
      <c r="H550" s="101">
        <v>742.09500000000003</v>
      </c>
      <c r="I550" s="6">
        <f t="shared" si="11"/>
        <v>5.1374888428706225</v>
      </c>
      <c r="J550" s="129"/>
      <c r="K550" s="129"/>
      <c r="M550" s="47"/>
      <c r="N550" s="43"/>
      <c r="O550" s="47"/>
      <c r="P550" s="43"/>
      <c r="V550" s="13"/>
    </row>
    <row r="551" spans="1:22" ht="28.5" customHeight="1">
      <c r="A551" s="8" t="s">
        <v>831</v>
      </c>
      <c r="B551" s="2" t="s">
        <v>832</v>
      </c>
      <c r="C551" s="4" t="s">
        <v>8</v>
      </c>
      <c r="D551" s="4">
        <v>392.29999999999995</v>
      </c>
      <c r="E551" s="3"/>
      <c r="F551" s="3"/>
      <c r="G551" s="17">
        <v>2152.2422966507174</v>
      </c>
      <c r="H551" s="101">
        <v>371.10500000000002</v>
      </c>
      <c r="I551" s="6">
        <f t="shared" si="11"/>
        <v>5.4862153878427673</v>
      </c>
      <c r="J551" s="129"/>
      <c r="K551" s="129"/>
      <c r="M551" s="47"/>
      <c r="N551" s="43"/>
      <c r="O551" s="47"/>
      <c r="P551" s="43"/>
      <c r="V551" s="13"/>
    </row>
    <row r="552" spans="1:22">
      <c r="A552" s="132" t="s">
        <v>833</v>
      </c>
      <c r="B552" s="133"/>
      <c r="C552" s="133"/>
      <c r="D552" s="133"/>
      <c r="E552" s="120"/>
      <c r="F552" s="120"/>
      <c r="G552" s="133"/>
      <c r="H552" s="134"/>
      <c r="I552" s="7"/>
      <c r="J552" s="129"/>
      <c r="K552" s="129"/>
      <c r="L552" s="14"/>
      <c r="M552" s="14"/>
      <c r="N552" s="14"/>
      <c r="O552" s="9"/>
      <c r="P552" s="9"/>
      <c r="Q552" s="37"/>
      <c r="V552" s="28"/>
    </row>
    <row r="553" spans="1:22" ht="15" customHeight="1">
      <c r="A553" s="8" t="s">
        <v>834</v>
      </c>
      <c r="B553" s="2" t="s">
        <v>835</v>
      </c>
      <c r="C553" s="4" t="s">
        <v>8</v>
      </c>
      <c r="D553" s="4">
        <v>116.99</v>
      </c>
      <c r="E553" s="3"/>
      <c r="F553" s="3"/>
      <c r="G553" s="17">
        <v>802.6717703349284</v>
      </c>
      <c r="H553" s="101">
        <v>371.10500000000002</v>
      </c>
      <c r="I553" s="6">
        <f t="shared" si="11"/>
        <v>6.8610288942211168</v>
      </c>
      <c r="J553" s="129"/>
      <c r="K553" s="129"/>
      <c r="M553" s="47"/>
      <c r="N553" s="43"/>
      <c r="O553" s="47"/>
      <c r="P553" s="43"/>
      <c r="V553" s="13"/>
    </row>
    <row r="554" spans="1:22" ht="15" customHeight="1">
      <c r="A554" s="8" t="s">
        <v>836</v>
      </c>
      <c r="B554" s="2" t="s">
        <v>837</v>
      </c>
      <c r="C554" s="4" t="s">
        <v>8</v>
      </c>
      <c r="D554" s="4">
        <v>153.54999999999998</v>
      </c>
      <c r="E554" s="3"/>
      <c r="F554" s="3"/>
      <c r="G554" s="17">
        <v>927.12899521531108</v>
      </c>
      <c r="H554" s="101">
        <v>351.44</v>
      </c>
      <c r="I554" s="6">
        <f t="shared" si="11"/>
        <v>6.0379615448734043</v>
      </c>
      <c r="J554" s="129"/>
      <c r="K554" s="129"/>
      <c r="M554" s="47"/>
      <c r="N554" s="43"/>
      <c r="O554" s="47"/>
      <c r="P554" s="43"/>
      <c r="V554" s="13"/>
    </row>
    <row r="555" spans="1:22">
      <c r="A555" s="132" t="s">
        <v>838</v>
      </c>
      <c r="B555" s="133"/>
      <c r="C555" s="133"/>
      <c r="D555" s="133"/>
      <c r="E555" s="120"/>
      <c r="F555" s="120"/>
      <c r="G555" s="133"/>
      <c r="H555" s="134"/>
      <c r="I555" s="7"/>
      <c r="J555" s="129"/>
      <c r="K555" s="129"/>
      <c r="L555" s="14"/>
      <c r="M555" s="14"/>
      <c r="N555" s="14"/>
      <c r="O555" s="9"/>
      <c r="P555" s="9"/>
      <c r="Q555" s="37"/>
      <c r="V555" s="28"/>
    </row>
    <row r="556" spans="1:22" ht="15" customHeight="1">
      <c r="A556" s="8" t="s">
        <v>839</v>
      </c>
      <c r="B556" s="2" t="s">
        <v>840</v>
      </c>
      <c r="C556" s="4" t="s">
        <v>8</v>
      </c>
      <c r="D556" s="4">
        <v>544.81999999999994</v>
      </c>
      <c r="E556" s="3"/>
      <c r="F556" s="3"/>
      <c r="G556" s="17">
        <v>2871.3837320574166</v>
      </c>
      <c r="H556" s="101">
        <v>371.10500000000002</v>
      </c>
      <c r="I556" s="6">
        <f t="shared" si="11"/>
        <v>5.2703346647652749</v>
      </c>
      <c r="J556" s="129"/>
      <c r="K556" s="129"/>
      <c r="M556" s="47"/>
      <c r="N556" s="43"/>
      <c r="O556" s="47"/>
      <c r="P556" s="43"/>
      <c r="V556" s="13"/>
    </row>
    <row r="557" spans="1:22" ht="15" customHeight="1">
      <c r="A557" s="8" t="s">
        <v>841</v>
      </c>
      <c r="B557" s="2" t="s">
        <v>842</v>
      </c>
      <c r="C557" s="4" t="s">
        <v>8</v>
      </c>
      <c r="D557" s="4">
        <v>600.37999999999988</v>
      </c>
      <c r="E557" s="3"/>
      <c r="F557" s="3"/>
      <c r="G557" s="17">
        <v>3138.2844019138756</v>
      </c>
      <c r="H557" s="101">
        <v>371.10500000000002</v>
      </c>
      <c r="I557" s="6">
        <f t="shared" si="11"/>
        <v>5.2271634663277862</v>
      </c>
      <c r="J557" s="129"/>
      <c r="K557" s="129"/>
      <c r="M557" s="47"/>
      <c r="N557" s="43"/>
      <c r="O557" s="47"/>
      <c r="P557" s="43"/>
      <c r="V557" s="13"/>
    </row>
    <row r="558" spans="1:22" ht="15" customHeight="1">
      <c r="A558" s="8" t="s">
        <v>843</v>
      </c>
      <c r="B558" s="2" t="s">
        <v>844</v>
      </c>
      <c r="C558" s="4" t="s">
        <v>8</v>
      </c>
      <c r="D558" s="4">
        <v>576.82999999999993</v>
      </c>
      <c r="E558" s="3"/>
      <c r="F558" s="3"/>
      <c r="G558" s="17">
        <v>3038.3622966507169</v>
      </c>
      <c r="H558" s="101">
        <v>395.59999999999997</v>
      </c>
      <c r="I558" s="6">
        <f t="shared" si="11"/>
        <v>5.2673444457651604</v>
      </c>
      <c r="J558" s="129"/>
      <c r="K558" s="129"/>
      <c r="M558" s="47"/>
      <c r="N558" s="43"/>
      <c r="O558" s="47"/>
      <c r="P558" s="43"/>
      <c r="V558" s="13"/>
    </row>
    <row r="559" spans="1:22" ht="15" customHeight="1">
      <c r="A559" s="8" t="s">
        <v>845</v>
      </c>
      <c r="B559" s="2" t="s">
        <v>846</v>
      </c>
      <c r="C559" s="4" t="s">
        <v>8</v>
      </c>
      <c r="D559" s="4">
        <v>989.41</v>
      </c>
      <c r="E559" s="3"/>
      <c r="F559" s="3"/>
      <c r="G559" s="17">
        <v>5128.345837320574</v>
      </c>
      <c r="H559" s="101">
        <v>423.66</v>
      </c>
      <c r="I559" s="6">
        <f t="shared" si="11"/>
        <v>5.1832363098417984</v>
      </c>
      <c r="J559" s="129"/>
      <c r="K559" s="129"/>
      <c r="M559" s="47"/>
      <c r="N559" s="43"/>
      <c r="O559" s="47"/>
      <c r="P559" s="43"/>
      <c r="V559" s="13"/>
    </row>
    <row r="560" spans="1:22">
      <c r="A560" s="132" t="s">
        <v>847</v>
      </c>
      <c r="B560" s="133"/>
      <c r="C560" s="133"/>
      <c r="D560" s="133"/>
      <c r="E560" s="120"/>
      <c r="F560" s="120"/>
      <c r="G560" s="133"/>
      <c r="H560" s="134"/>
      <c r="I560" s="7"/>
      <c r="J560" s="129"/>
      <c r="K560" s="129"/>
      <c r="L560" s="14"/>
      <c r="M560" s="14"/>
      <c r="N560" s="14"/>
      <c r="O560" s="9"/>
      <c r="P560" s="9"/>
      <c r="Q560" s="37"/>
      <c r="V560" s="28"/>
    </row>
    <row r="561" spans="1:22" ht="15" customHeight="1">
      <c r="A561" s="8" t="s">
        <v>848</v>
      </c>
      <c r="B561" s="2" t="s">
        <v>23</v>
      </c>
      <c r="C561" s="4" t="s">
        <v>8</v>
      </c>
      <c r="D561" s="4">
        <v>273.99</v>
      </c>
      <c r="E561" s="3"/>
      <c r="F561" s="3"/>
      <c r="G561" s="17">
        <v>1560.3898564593301</v>
      </c>
      <c r="H561" s="101">
        <v>371.10500000000002</v>
      </c>
      <c r="I561" s="6">
        <f t="shared" si="11"/>
        <v>5.6950613396814846</v>
      </c>
      <c r="J561" s="129"/>
      <c r="K561" s="129"/>
      <c r="M561" s="47"/>
      <c r="N561" s="61"/>
      <c r="O561" s="47"/>
      <c r="P561" s="43"/>
      <c r="V561" s="13"/>
    </row>
    <row r="562" spans="1:22" ht="15" customHeight="1">
      <c r="A562" s="8" t="s">
        <v>849</v>
      </c>
      <c r="B562" s="2" t="s">
        <v>850</v>
      </c>
      <c r="C562" s="4" t="s">
        <v>8</v>
      </c>
      <c r="D562" s="4">
        <v>476.07</v>
      </c>
      <c r="E562" s="3"/>
      <c r="F562" s="3"/>
      <c r="G562" s="17">
        <v>2717.6665793380494</v>
      </c>
      <c r="H562" s="101">
        <v>371.10500000000002</v>
      </c>
      <c r="I562" s="6">
        <f t="shared" si="11"/>
        <v>5.7085440782617036</v>
      </c>
      <c r="J562" s="129"/>
      <c r="K562" s="129"/>
      <c r="M562" s="47"/>
      <c r="N562" s="61"/>
      <c r="O562" s="47"/>
      <c r="P562" s="43"/>
      <c r="V562" s="13"/>
    </row>
    <row r="563" spans="1:22" ht="15" customHeight="1">
      <c r="A563" s="8" t="s">
        <v>851</v>
      </c>
      <c r="B563" s="2" t="s">
        <v>29</v>
      </c>
      <c r="C563" s="4" t="s">
        <v>8</v>
      </c>
      <c r="D563" s="4">
        <v>400.55999999999995</v>
      </c>
      <c r="E563" s="3"/>
      <c r="F563" s="3"/>
      <c r="G563" s="17">
        <v>2286.1712835927915</v>
      </c>
      <c r="H563" s="101">
        <v>371.10500000000002</v>
      </c>
      <c r="I563" s="6">
        <f t="shared" si="11"/>
        <v>5.7074377960674854</v>
      </c>
      <c r="J563" s="129"/>
      <c r="K563" s="129"/>
      <c r="M563" s="47"/>
      <c r="N563" s="61"/>
      <c r="O563" s="47"/>
      <c r="P563" s="43"/>
      <c r="V563" s="13"/>
    </row>
    <row r="564" spans="1:22" ht="15" customHeight="1">
      <c r="A564" s="8" t="s">
        <v>852</v>
      </c>
      <c r="B564" s="2" t="s">
        <v>57</v>
      </c>
      <c r="C564" s="4" t="s">
        <v>8</v>
      </c>
      <c r="D564" s="4">
        <v>789.87999999999988</v>
      </c>
      <c r="E564" s="3"/>
      <c r="F564" s="3"/>
      <c r="G564" s="17">
        <v>4509.0614931355121</v>
      </c>
      <c r="H564" s="101">
        <v>371.10500000000002</v>
      </c>
      <c r="I564" s="6">
        <f t="shared" si="11"/>
        <v>5.7085398961051208</v>
      </c>
      <c r="J564" s="129"/>
      <c r="K564" s="129"/>
      <c r="M564" s="47"/>
      <c r="N564" s="61"/>
      <c r="O564" s="47"/>
      <c r="P564" s="43"/>
      <c r="V564" s="13"/>
    </row>
    <row r="565" spans="1:22" ht="42.75" customHeight="1">
      <c r="A565" s="8" t="s">
        <v>853</v>
      </c>
      <c r="B565" s="2" t="s">
        <v>854</v>
      </c>
      <c r="C565" s="4" t="s">
        <v>8</v>
      </c>
      <c r="D565" s="4">
        <v>1420.46</v>
      </c>
      <c r="E565" s="3"/>
      <c r="F565" s="3"/>
      <c r="G565" s="17">
        <v>8914.2700480307412</v>
      </c>
      <c r="H565" s="101">
        <v>556.6</v>
      </c>
      <c r="I565" s="6">
        <f t="shared" si="11"/>
        <v>6.2756220154251023</v>
      </c>
      <c r="J565" s="129"/>
      <c r="K565" s="129"/>
      <c r="M565" s="47"/>
      <c r="N565" s="61"/>
      <c r="O565" s="47"/>
      <c r="P565" s="43"/>
      <c r="V565" s="13"/>
    </row>
    <row r="566" spans="1:22" ht="15" customHeight="1">
      <c r="A566" s="130" t="s">
        <v>855</v>
      </c>
      <c r="B566" s="131"/>
      <c r="C566" s="131"/>
      <c r="D566" s="131"/>
      <c r="E566" s="119"/>
      <c r="F566" s="119"/>
      <c r="G566" s="131"/>
      <c r="H566" s="131"/>
      <c r="I566" s="131"/>
      <c r="J566" s="129"/>
      <c r="K566" s="129"/>
      <c r="L566" s="14"/>
      <c r="M566" s="14"/>
      <c r="N566" s="14"/>
      <c r="O566" s="9"/>
      <c r="P566" s="9"/>
      <c r="Q566" s="37"/>
      <c r="V566" s="27"/>
    </row>
    <row r="567" spans="1:22">
      <c r="A567" s="132" t="s">
        <v>856</v>
      </c>
      <c r="B567" s="133"/>
      <c r="C567" s="133"/>
      <c r="D567" s="133"/>
      <c r="E567" s="120"/>
      <c r="F567" s="120"/>
      <c r="G567" s="133"/>
      <c r="H567" s="134"/>
      <c r="I567" s="7"/>
      <c r="J567" s="129"/>
      <c r="K567" s="129"/>
      <c r="L567" s="14"/>
      <c r="M567" s="14"/>
      <c r="N567" s="14"/>
      <c r="O567" s="9"/>
      <c r="P567" s="9"/>
      <c r="Q567" s="37"/>
      <c r="V567" s="28"/>
    </row>
    <row r="568" spans="1:22" ht="15" customHeight="1">
      <c r="A568" s="8" t="s">
        <v>857</v>
      </c>
      <c r="B568" s="2" t="s">
        <v>21</v>
      </c>
      <c r="C568" s="4" t="s">
        <v>8</v>
      </c>
      <c r="D568" s="4">
        <v>100.33999999999999</v>
      </c>
      <c r="E568" s="3"/>
      <c r="F568" s="3"/>
      <c r="G568" s="17">
        <v>678.16717119999998</v>
      </c>
      <c r="H568" s="101">
        <v>185.49499999999998</v>
      </c>
      <c r="I568" s="6">
        <f t="shared" ref="I568:I631" si="12">(G568/D568)</f>
        <v>6.7586921586605548</v>
      </c>
      <c r="J568" s="129"/>
      <c r="K568" s="129"/>
      <c r="M568" s="47"/>
      <c r="N568" s="43"/>
      <c r="O568" s="47"/>
      <c r="P568" s="43"/>
      <c r="V568" s="13"/>
    </row>
    <row r="569" spans="1:22" ht="15" customHeight="1">
      <c r="A569" s="8" t="s">
        <v>858</v>
      </c>
      <c r="B569" s="2" t="s">
        <v>23</v>
      </c>
      <c r="C569" s="4" t="s">
        <v>8</v>
      </c>
      <c r="D569" s="4">
        <v>73.140000000000015</v>
      </c>
      <c r="E569" s="3"/>
      <c r="F569" s="3"/>
      <c r="G569" s="17">
        <v>518.88847999999996</v>
      </c>
      <c r="H569" s="101">
        <v>197.91500000000002</v>
      </c>
      <c r="I569" s="6">
        <f t="shared" si="12"/>
        <v>7.0944555646704925</v>
      </c>
      <c r="J569" s="129"/>
      <c r="K569" s="129"/>
      <c r="M569" s="47"/>
      <c r="N569" s="43"/>
      <c r="O569" s="47"/>
      <c r="P569" s="43"/>
      <c r="V569" s="13"/>
    </row>
    <row r="570" spans="1:22" ht="15" customHeight="1">
      <c r="A570" s="8" t="s">
        <v>859</v>
      </c>
      <c r="B570" s="2" t="s">
        <v>25</v>
      </c>
      <c r="C570" s="4" t="s">
        <v>8</v>
      </c>
      <c r="D570" s="4">
        <v>86.59</v>
      </c>
      <c r="E570" s="3"/>
      <c r="F570" s="3"/>
      <c r="G570" s="17">
        <v>610.68336999999997</v>
      </c>
      <c r="H570" s="101">
        <v>197.91500000000002</v>
      </c>
      <c r="I570" s="6">
        <f t="shared" si="12"/>
        <v>7.0525854024714167</v>
      </c>
      <c r="J570" s="129"/>
      <c r="K570" s="129"/>
      <c r="M570" s="47"/>
      <c r="N570" s="43"/>
      <c r="O570" s="47"/>
      <c r="P570" s="43"/>
      <c r="V570" s="13"/>
    </row>
    <row r="571" spans="1:22" ht="15" customHeight="1">
      <c r="A571" s="8" t="s">
        <v>860</v>
      </c>
      <c r="B571" s="2" t="s">
        <v>27</v>
      </c>
      <c r="C571" s="4" t="s">
        <v>8</v>
      </c>
      <c r="D571" s="4">
        <v>216.29000000000005</v>
      </c>
      <c r="E571" s="3"/>
      <c r="F571" s="3"/>
      <c r="G571" s="17">
        <v>1326.5044616</v>
      </c>
      <c r="H571" s="101">
        <v>185.49499999999998</v>
      </c>
      <c r="I571" s="6">
        <f t="shared" si="12"/>
        <v>6.132990251976512</v>
      </c>
      <c r="J571" s="129"/>
      <c r="K571" s="129"/>
      <c r="M571" s="47"/>
      <c r="N571" s="43"/>
      <c r="O571" s="47"/>
      <c r="P571" s="43"/>
      <c r="V571" s="13"/>
    </row>
    <row r="572" spans="1:22" ht="15" customHeight="1">
      <c r="A572" s="8" t="s">
        <v>861</v>
      </c>
      <c r="B572" s="2" t="s">
        <v>29</v>
      </c>
      <c r="C572" s="4" t="s">
        <v>8</v>
      </c>
      <c r="D572" s="4">
        <v>230.08999999999997</v>
      </c>
      <c r="E572" s="3"/>
      <c r="F572" s="3"/>
      <c r="G572" s="17">
        <v>1417.0734560000001</v>
      </c>
      <c r="H572" s="101">
        <v>197.91500000000002</v>
      </c>
      <c r="I572" s="6">
        <f t="shared" si="12"/>
        <v>6.1587789821374255</v>
      </c>
      <c r="J572" s="129"/>
      <c r="K572" s="129"/>
      <c r="M572" s="47"/>
      <c r="N572" s="43"/>
      <c r="O572" s="47"/>
      <c r="P572" s="43"/>
      <c r="V572" s="13"/>
    </row>
    <row r="573" spans="1:22" ht="15" customHeight="1">
      <c r="A573" s="8" t="s">
        <v>862</v>
      </c>
      <c r="B573" s="2" t="s">
        <v>863</v>
      </c>
      <c r="C573" s="4" t="s">
        <v>8</v>
      </c>
      <c r="D573" s="4">
        <v>572.98</v>
      </c>
      <c r="E573" s="3"/>
      <c r="F573" s="3"/>
      <c r="G573" s="17">
        <v>3291.1312935999999</v>
      </c>
      <c r="H573" s="101">
        <v>211.94499999999999</v>
      </c>
      <c r="I573" s="6">
        <f t="shared" si="12"/>
        <v>5.743885115710845</v>
      </c>
      <c r="J573" s="129"/>
      <c r="K573" s="129"/>
      <c r="M573" s="42"/>
      <c r="N573" s="43"/>
      <c r="O573" s="42"/>
      <c r="P573" s="43"/>
      <c r="V573" s="13"/>
    </row>
    <row r="574" spans="1:22">
      <c r="A574" s="132" t="s">
        <v>864</v>
      </c>
      <c r="B574" s="133"/>
      <c r="C574" s="133"/>
      <c r="D574" s="133"/>
      <c r="E574" s="120"/>
      <c r="F574" s="120"/>
      <c r="G574" s="133"/>
      <c r="H574" s="134"/>
      <c r="I574" s="7"/>
      <c r="J574" s="129"/>
      <c r="K574" s="129"/>
      <c r="L574" s="14"/>
      <c r="M574" s="14"/>
      <c r="N574" s="14"/>
      <c r="O574" s="9"/>
      <c r="P574" s="9"/>
      <c r="Q574" s="37"/>
      <c r="V574" s="28"/>
    </row>
    <row r="575" spans="1:22" ht="15" customHeight="1">
      <c r="A575" s="8" t="s">
        <v>865</v>
      </c>
      <c r="B575" s="2" t="s">
        <v>21</v>
      </c>
      <c r="C575" s="4" t="s">
        <v>8</v>
      </c>
      <c r="D575" s="4">
        <v>89.56</v>
      </c>
      <c r="E575" s="3"/>
      <c r="F575" s="3"/>
      <c r="G575" s="17">
        <v>621.23756000000003</v>
      </c>
      <c r="H575" s="101">
        <v>185.49499999999998</v>
      </c>
      <c r="I575" s="6">
        <f t="shared" si="12"/>
        <v>6.9365515855292541</v>
      </c>
      <c r="J575" s="129"/>
      <c r="K575" s="129"/>
      <c r="M575" s="47"/>
      <c r="N575" s="43"/>
      <c r="O575" s="47"/>
      <c r="P575" s="43"/>
      <c r="V575" s="13"/>
    </row>
    <row r="576" spans="1:22" ht="15" customHeight="1">
      <c r="A576" s="8" t="s">
        <v>866</v>
      </c>
      <c r="B576" s="2" t="s">
        <v>25</v>
      </c>
      <c r="C576" s="4" t="s">
        <v>8</v>
      </c>
      <c r="D576" s="4">
        <v>165.13000000000002</v>
      </c>
      <c r="E576" s="3"/>
      <c r="F576" s="3"/>
      <c r="G576" s="17">
        <v>1058.498204</v>
      </c>
      <c r="H576" s="101">
        <v>197.91500000000002</v>
      </c>
      <c r="I576" s="6">
        <f t="shared" si="12"/>
        <v>6.4100902561618112</v>
      </c>
      <c r="J576" s="129"/>
      <c r="K576" s="129"/>
      <c r="M576" s="47"/>
      <c r="N576" s="43"/>
      <c r="O576" s="47"/>
      <c r="P576" s="43"/>
      <c r="V576" s="13"/>
    </row>
    <row r="577" spans="1:22" ht="15" customHeight="1">
      <c r="A577" s="8" t="s">
        <v>867</v>
      </c>
      <c r="B577" s="2" t="s">
        <v>27</v>
      </c>
      <c r="C577" s="4" t="s">
        <v>8</v>
      </c>
      <c r="D577" s="4">
        <v>139.05000000000001</v>
      </c>
      <c r="E577" s="3"/>
      <c r="F577" s="3"/>
      <c r="G577" s="17">
        <v>918.59693200000004</v>
      </c>
      <c r="H577" s="101">
        <v>185.49499999999998</v>
      </c>
      <c r="I577" s="6">
        <f t="shared" si="12"/>
        <v>6.606234678173319</v>
      </c>
      <c r="J577" s="129"/>
      <c r="K577" s="129"/>
      <c r="M577" s="47"/>
      <c r="N577" s="43"/>
      <c r="O577" s="47"/>
      <c r="P577" s="43"/>
      <c r="V577" s="13"/>
    </row>
    <row r="578" spans="1:22" ht="15" customHeight="1">
      <c r="A578" s="8" t="s">
        <v>868</v>
      </c>
      <c r="B578" s="2" t="s">
        <v>29</v>
      </c>
      <c r="C578" s="4" t="s">
        <v>8</v>
      </c>
      <c r="D578" s="4">
        <v>248.40999999999997</v>
      </c>
      <c r="E578" s="3"/>
      <c r="F578" s="3"/>
      <c r="G578" s="17">
        <v>1513.8221088</v>
      </c>
      <c r="H578" s="101">
        <v>197.91500000000002</v>
      </c>
      <c r="I578" s="6">
        <f t="shared" si="12"/>
        <v>6.0940465713940668</v>
      </c>
      <c r="J578" s="129"/>
      <c r="K578" s="129"/>
      <c r="M578" s="47"/>
      <c r="N578" s="43"/>
      <c r="O578" s="47"/>
      <c r="P578" s="43"/>
      <c r="V578" s="13"/>
    </row>
    <row r="579" spans="1:22" ht="15" customHeight="1">
      <c r="A579" s="8" t="s">
        <v>869</v>
      </c>
      <c r="B579" s="2" t="s">
        <v>31</v>
      </c>
      <c r="C579" s="4" t="s">
        <v>8</v>
      </c>
      <c r="D579" s="4">
        <v>629.05999999999983</v>
      </c>
      <c r="E579" s="3"/>
      <c r="F579" s="3"/>
      <c r="G579" s="17">
        <v>3591.7421871999995</v>
      </c>
      <c r="H579" s="101">
        <v>225.97499999999999</v>
      </c>
      <c r="I579" s="6">
        <f t="shared" si="12"/>
        <v>5.7096973058213853</v>
      </c>
      <c r="J579" s="129"/>
      <c r="K579" s="129"/>
      <c r="M579" s="42"/>
      <c r="N579" s="43"/>
      <c r="O579" s="42"/>
      <c r="P579" s="43"/>
      <c r="V579" s="13"/>
    </row>
    <row r="580" spans="1:22" ht="15" customHeight="1">
      <c r="A580" s="8" t="s">
        <v>870</v>
      </c>
      <c r="B580" s="2" t="s">
        <v>871</v>
      </c>
      <c r="C580" s="4" t="s">
        <v>8</v>
      </c>
      <c r="D580" s="4">
        <v>317.53999999999996</v>
      </c>
      <c r="E580" s="3"/>
      <c r="F580" s="3"/>
      <c r="G580" s="17">
        <v>2006.4404656000002</v>
      </c>
      <c r="H580" s="101">
        <v>245.18</v>
      </c>
      <c r="I580" s="6">
        <f t="shared" si="12"/>
        <v>6.3187014725703863</v>
      </c>
      <c r="J580" s="129"/>
      <c r="K580" s="129"/>
      <c r="M580" s="42"/>
      <c r="N580" s="43"/>
      <c r="O580" s="42"/>
      <c r="P580" s="43"/>
      <c r="V580" s="13"/>
    </row>
    <row r="581" spans="1:22" ht="15" customHeight="1">
      <c r="A581" s="8" t="s">
        <v>872</v>
      </c>
      <c r="B581" s="2" t="s">
        <v>873</v>
      </c>
      <c r="C581" s="4" t="s">
        <v>8</v>
      </c>
      <c r="D581" s="4">
        <v>348.28</v>
      </c>
      <c r="E581" s="3"/>
      <c r="F581" s="3"/>
      <c r="G581" s="17">
        <v>2187.5294312000001</v>
      </c>
      <c r="H581" s="101">
        <v>245.18</v>
      </c>
      <c r="I581" s="6">
        <f t="shared" si="12"/>
        <v>6.2809504743309992</v>
      </c>
      <c r="J581" s="129"/>
      <c r="K581" s="129"/>
      <c r="M581" s="42"/>
      <c r="N581" s="43"/>
      <c r="O581" s="42"/>
      <c r="P581" s="43"/>
      <c r="V581" s="13"/>
    </row>
    <row r="582" spans="1:22">
      <c r="A582" s="132" t="s">
        <v>874</v>
      </c>
      <c r="B582" s="133"/>
      <c r="C582" s="133"/>
      <c r="D582" s="133"/>
      <c r="E582" s="120"/>
      <c r="F582" s="120"/>
      <c r="G582" s="133"/>
      <c r="H582" s="134"/>
      <c r="I582" s="7"/>
      <c r="J582" s="129"/>
      <c r="K582" s="129"/>
      <c r="L582" s="14"/>
      <c r="M582" s="14"/>
      <c r="N582" s="14"/>
      <c r="O582" s="9"/>
      <c r="P582" s="9"/>
      <c r="Q582" s="37"/>
      <c r="V582" s="28"/>
    </row>
    <row r="583" spans="1:22" ht="15" customHeight="1">
      <c r="A583" s="8" t="s">
        <v>875</v>
      </c>
      <c r="B583" s="2" t="s">
        <v>876</v>
      </c>
      <c r="C583" s="4" t="s">
        <v>8</v>
      </c>
      <c r="D583" s="4">
        <v>71.429999999999978</v>
      </c>
      <c r="E583" s="3"/>
      <c r="F583" s="3"/>
      <c r="G583" s="17">
        <v>514.70320319999996</v>
      </c>
      <c r="H583" s="101">
        <v>185.49499999999998</v>
      </c>
      <c r="I583" s="6">
        <f t="shared" si="12"/>
        <v>7.2057007307853862</v>
      </c>
      <c r="J583" s="129"/>
      <c r="K583" s="129"/>
      <c r="M583" s="47"/>
      <c r="N583" s="43"/>
      <c r="O583" s="47"/>
      <c r="P583" s="43"/>
      <c r="V583" s="13"/>
    </row>
    <row r="584" spans="1:22" ht="15" customHeight="1">
      <c r="A584" s="8" t="s">
        <v>877</v>
      </c>
      <c r="B584" s="2" t="s">
        <v>21</v>
      </c>
      <c r="C584" s="4" t="s">
        <v>8</v>
      </c>
      <c r="D584" s="4">
        <v>74.72</v>
      </c>
      <c r="E584" s="3"/>
      <c r="F584" s="3"/>
      <c r="G584" s="17">
        <v>542.86692640000001</v>
      </c>
      <c r="H584" s="101">
        <v>185.49499999999998</v>
      </c>
      <c r="I584" s="6">
        <f t="shared" si="12"/>
        <v>7.2653496573875804</v>
      </c>
      <c r="J584" s="129"/>
      <c r="K584" s="129"/>
      <c r="M584" s="47"/>
      <c r="N584" s="43"/>
      <c r="O584" s="47"/>
      <c r="P584" s="43"/>
      <c r="V584" s="13"/>
    </row>
    <row r="585" spans="1:22" ht="15" customHeight="1">
      <c r="A585" s="8" t="s">
        <v>878</v>
      </c>
      <c r="B585" s="2" t="s">
        <v>23</v>
      </c>
      <c r="C585" s="4" t="s">
        <v>8</v>
      </c>
      <c r="D585" s="4">
        <v>95.59</v>
      </c>
      <c r="E585" s="3"/>
      <c r="F585" s="3"/>
      <c r="G585" s="17">
        <v>670.53975040000012</v>
      </c>
      <c r="H585" s="101">
        <v>197.91500000000002</v>
      </c>
      <c r="I585" s="6">
        <f t="shared" si="12"/>
        <v>7.0147478857621097</v>
      </c>
      <c r="J585" s="129"/>
      <c r="K585" s="129"/>
      <c r="M585" s="47"/>
      <c r="N585" s="43"/>
      <c r="O585" s="47"/>
      <c r="P585" s="43"/>
      <c r="V585" s="13"/>
    </row>
    <row r="586" spans="1:22" ht="15" customHeight="1">
      <c r="A586" s="8" t="s">
        <v>879</v>
      </c>
      <c r="B586" s="2" t="s">
        <v>25</v>
      </c>
      <c r="C586" s="4" t="s">
        <v>8</v>
      </c>
      <c r="D586" s="4">
        <v>114.5</v>
      </c>
      <c r="E586" s="3"/>
      <c r="F586" s="3"/>
      <c r="G586" s="17">
        <v>791.11914879999995</v>
      </c>
      <c r="H586" s="101">
        <v>197.91500000000002</v>
      </c>
      <c r="I586" s="6">
        <f t="shared" si="12"/>
        <v>6.9093375441048028</v>
      </c>
      <c r="J586" s="129"/>
      <c r="K586" s="129"/>
      <c r="M586" s="47"/>
      <c r="N586" s="43"/>
      <c r="O586" s="47"/>
      <c r="P586" s="43"/>
      <c r="V586" s="13"/>
    </row>
    <row r="587" spans="1:22" ht="15" customHeight="1">
      <c r="A587" s="8" t="s">
        <v>880</v>
      </c>
      <c r="B587" s="2" t="s">
        <v>850</v>
      </c>
      <c r="C587" s="4" t="s">
        <v>8</v>
      </c>
      <c r="D587" s="4">
        <v>157.12999999999997</v>
      </c>
      <c r="E587" s="3"/>
      <c r="F587" s="3"/>
      <c r="G587" s="17">
        <v>1020.8048335999999</v>
      </c>
      <c r="H587" s="101">
        <v>197.91500000000002</v>
      </c>
      <c r="I587" s="6">
        <f t="shared" si="12"/>
        <v>6.4965622961878706</v>
      </c>
      <c r="J587" s="129"/>
      <c r="K587" s="129"/>
      <c r="M587" s="47"/>
      <c r="N587" s="43"/>
      <c r="O587" s="47"/>
      <c r="P587" s="43"/>
      <c r="V587" s="13"/>
    </row>
    <row r="588" spans="1:22" ht="15" customHeight="1">
      <c r="A588" s="8" t="s">
        <v>881</v>
      </c>
      <c r="B588" s="2" t="s">
        <v>29</v>
      </c>
      <c r="C588" s="4" t="s">
        <v>8</v>
      </c>
      <c r="D588" s="4">
        <v>158.96</v>
      </c>
      <c r="E588" s="3"/>
      <c r="F588" s="3"/>
      <c r="G588" s="17">
        <v>1041.4330808</v>
      </c>
      <c r="H588" s="101">
        <v>197.91500000000002</v>
      </c>
      <c r="I588" s="6">
        <f t="shared" si="12"/>
        <v>6.551541776547559</v>
      </c>
      <c r="J588" s="129"/>
      <c r="K588" s="129"/>
      <c r="M588" s="47"/>
      <c r="N588" s="43"/>
      <c r="O588" s="47"/>
      <c r="P588" s="43"/>
      <c r="V588" s="13"/>
    </row>
    <row r="589" spans="1:22">
      <c r="A589" s="132" t="s">
        <v>882</v>
      </c>
      <c r="B589" s="133"/>
      <c r="C589" s="133"/>
      <c r="D589" s="133"/>
      <c r="E589" s="120"/>
      <c r="F589" s="120"/>
      <c r="G589" s="133"/>
      <c r="H589" s="134"/>
      <c r="I589" s="7"/>
      <c r="J589" s="129"/>
      <c r="K589" s="129"/>
      <c r="L589" s="14"/>
      <c r="M589" s="14"/>
      <c r="N589" s="14"/>
      <c r="O589" s="9"/>
      <c r="P589" s="9"/>
      <c r="Q589" s="37"/>
      <c r="V589" s="28"/>
    </row>
    <row r="590" spans="1:22" ht="15" customHeight="1">
      <c r="A590" s="8" t="s">
        <v>883</v>
      </c>
      <c r="B590" s="2" t="s">
        <v>876</v>
      </c>
      <c r="C590" s="4" t="s">
        <v>8</v>
      </c>
      <c r="D590" s="4">
        <v>54.57</v>
      </c>
      <c r="E590" s="3"/>
      <c r="F590" s="3"/>
      <c r="G590" s="17">
        <v>425.66486880000002</v>
      </c>
      <c r="H590" s="101">
        <v>185.49499999999998</v>
      </c>
      <c r="I590" s="6">
        <f t="shared" si="12"/>
        <v>7.8003457724024194</v>
      </c>
      <c r="J590" s="129"/>
      <c r="K590" s="129"/>
      <c r="M590" s="47"/>
      <c r="N590" s="61"/>
      <c r="O590" s="47"/>
      <c r="P590" s="43"/>
      <c r="V590" s="13"/>
    </row>
    <row r="591" spans="1:22" ht="15" customHeight="1">
      <c r="A591" s="8" t="s">
        <v>884</v>
      </c>
      <c r="B591" s="2" t="s">
        <v>21</v>
      </c>
      <c r="C591" s="4" t="s">
        <v>8</v>
      </c>
      <c r="D591" s="4">
        <v>66.19</v>
      </c>
      <c r="E591" s="3"/>
      <c r="F591" s="3"/>
      <c r="G591" s="17">
        <v>497.8196552</v>
      </c>
      <c r="H591" s="101">
        <v>185.49499999999998</v>
      </c>
      <c r="I591" s="6">
        <f t="shared" si="12"/>
        <v>7.5210704819459133</v>
      </c>
      <c r="J591" s="129"/>
      <c r="K591" s="129"/>
      <c r="N591" s="61"/>
      <c r="P591" s="43"/>
      <c r="V591" s="13"/>
    </row>
    <row r="592" spans="1:22" ht="15" customHeight="1">
      <c r="A592" s="8" t="s">
        <v>885</v>
      </c>
      <c r="B592" s="2" t="s">
        <v>23</v>
      </c>
      <c r="C592" s="4" t="s">
        <v>8</v>
      </c>
      <c r="D592" s="4">
        <v>86.37</v>
      </c>
      <c r="E592" s="3"/>
      <c r="F592" s="3"/>
      <c r="G592" s="17">
        <v>574.71562886399988</v>
      </c>
      <c r="H592" s="101">
        <v>197.91500000000002</v>
      </c>
      <c r="I592" s="6">
        <f t="shared" si="12"/>
        <v>6.6541117154567537</v>
      </c>
      <c r="J592" s="129"/>
      <c r="K592" s="129"/>
      <c r="N592" s="61"/>
      <c r="P592" s="43"/>
      <c r="V592" s="13"/>
    </row>
    <row r="593" spans="1:22" ht="15" customHeight="1">
      <c r="A593" s="8" t="s">
        <v>886</v>
      </c>
      <c r="B593" s="2" t="s">
        <v>25</v>
      </c>
      <c r="C593" s="4" t="s">
        <v>8</v>
      </c>
      <c r="D593" s="4">
        <v>99.789999999999992</v>
      </c>
      <c r="E593" s="3"/>
      <c r="F593" s="3"/>
      <c r="G593" s="17">
        <v>677.23856974799992</v>
      </c>
      <c r="H593" s="101">
        <v>197.91500000000002</v>
      </c>
      <c r="I593" s="6">
        <f t="shared" si="12"/>
        <v>6.7866376365166845</v>
      </c>
      <c r="J593" s="129"/>
      <c r="K593" s="129"/>
      <c r="M593" s="47"/>
      <c r="N593" s="61"/>
      <c r="O593" s="47"/>
      <c r="P593" s="43"/>
      <c r="V593" s="13"/>
    </row>
    <row r="594" spans="1:22" ht="15" customHeight="1">
      <c r="A594" s="8" t="s">
        <v>887</v>
      </c>
      <c r="B594" s="2" t="s">
        <v>850</v>
      </c>
      <c r="C594" s="4" t="s">
        <v>8</v>
      </c>
      <c r="D594" s="4">
        <v>142.34999999999997</v>
      </c>
      <c r="E594" s="3"/>
      <c r="F594" s="3"/>
      <c r="G594" s="17">
        <v>942.75106240000002</v>
      </c>
      <c r="H594" s="101">
        <v>197.91500000000002</v>
      </c>
      <c r="I594" s="6">
        <f t="shared" si="12"/>
        <v>6.6227682641376902</v>
      </c>
      <c r="J594" s="129"/>
      <c r="K594" s="129"/>
      <c r="M594" s="47"/>
      <c r="N594" s="61"/>
      <c r="O594" s="47"/>
      <c r="P594" s="43"/>
      <c r="V594" s="13"/>
    </row>
    <row r="595" spans="1:22" ht="15" customHeight="1">
      <c r="A595" s="8" t="s">
        <v>888</v>
      </c>
      <c r="B595" s="2" t="s">
        <v>27</v>
      </c>
      <c r="C595" s="4" t="s">
        <v>8</v>
      </c>
      <c r="D595" s="4">
        <v>131.93999999999997</v>
      </c>
      <c r="E595" s="3"/>
      <c r="F595" s="3"/>
      <c r="G595" s="17">
        <v>881.04873759999998</v>
      </c>
      <c r="H595" s="101">
        <v>185.49499999999998</v>
      </c>
      <c r="I595" s="6">
        <f t="shared" si="12"/>
        <v>6.6776469425496447</v>
      </c>
      <c r="J595" s="129"/>
      <c r="K595" s="129"/>
      <c r="M595" s="47"/>
      <c r="N595" s="61"/>
      <c r="O595" s="47"/>
      <c r="P595" s="43"/>
      <c r="V595" s="13"/>
    </row>
    <row r="596" spans="1:22" ht="15" customHeight="1">
      <c r="A596" s="8" t="s">
        <v>889</v>
      </c>
      <c r="B596" s="2" t="s">
        <v>29</v>
      </c>
      <c r="C596" s="4" t="s">
        <v>8</v>
      </c>
      <c r="D596" s="4">
        <v>143.30999999999997</v>
      </c>
      <c r="E596" s="3"/>
      <c r="F596" s="3"/>
      <c r="G596" s="17">
        <v>958.78480480000007</v>
      </c>
      <c r="H596" s="101">
        <v>197.91500000000002</v>
      </c>
      <c r="I596" s="6">
        <f t="shared" si="12"/>
        <v>6.6902854287907347</v>
      </c>
      <c r="J596" s="129"/>
      <c r="K596" s="129"/>
      <c r="M596" s="47"/>
      <c r="N596" s="61"/>
      <c r="O596" s="47"/>
      <c r="P596" s="43"/>
      <c r="V596" s="13"/>
    </row>
    <row r="597" spans="1:22" ht="15" customHeight="1">
      <c r="A597" s="8" t="s">
        <v>890</v>
      </c>
      <c r="B597" s="2" t="s">
        <v>863</v>
      </c>
      <c r="C597" s="4" t="s">
        <v>8</v>
      </c>
      <c r="D597" s="4">
        <v>264.97000000000003</v>
      </c>
      <c r="E597" s="3"/>
      <c r="F597" s="3"/>
      <c r="G597" s="17">
        <v>1514.1067942583734</v>
      </c>
      <c r="H597" s="101">
        <v>211.94499999999999</v>
      </c>
      <c r="I597" s="6">
        <f t="shared" si="12"/>
        <v>5.7142574414400622</v>
      </c>
      <c r="J597" s="129"/>
      <c r="K597" s="129"/>
      <c r="M597" s="42"/>
      <c r="N597" s="61"/>
      <c r="O597" s="42"/>
      <c r="P597" s="43"/>
      <c r="V597" s="13"/>
    </row>
    <row r="598" spans="1:22">
      <c r="A598" s="132" t="s">
        <v>891</v>
      </c>
      <c r="B598" s="133"/>
      <c r="C598" s="133"/>
      <c r="D598" s="133"/>
      <c r="E598" s="120"/>
      <c r="F598" s="120"/>
      <c r="G598" s="133"/>
      <c r="H598" s="134"/>
      <c r="I598" s="7"/>
      <c r="J598" s="129"/>
      <c r="K598" s="129"/>
      <c r="L598" s="14"/>
      <c r="M598" s="14"/>
      <c r="N598" s="14"/>
      <c r="O598" s="9"/>
      <c r="P598" s="9"/>
      <c r="Q598" s="37"/>
      <c r="V598" s="28"/>
    </row>
    <row r="599" spans="1:22" ht="15" customHeight="1">
      <c r="A599" s="8" t="s">
        <v>892</v>
      </c>
      <c r="B599" s="2" t="s">
        <v>23</v>
      </c>
      <c r="C599" s="4" t="s">
        <v>8</v>
      </c>
      <c r="D599" s="4">
        <v>146.54</v>
      </c>
      <c r="E599" s="3"/>
      <c r="F599" s="3"/>
      <c r="G599" s="17">
        <v>868.13990430622027</v>
      </c>
      <c r="H599" s="101">
        <v>197.91500000000002</v>
      </c>
      <c r="I599" s="6">
        <f t="shared" si="12"/>
        <v>5.9242521107289496</v>
      </c>
      <c r="J599" s="129"/>
      <c r="K599" s="129"/>
      <c r="M599" s="47"/>
      <c r="N599" s="43"/>
      <c r="O599" s="47"/>
      <c r="P599" s="43"/>
      <c r="V599" s="13"/>
    </row>
    <row r="600" spans="1:22" ht="15" customHeight="1">
      <c r="A600" s="8" t="s">
        <v>893</v>
      </c>
      <c r="B600" s="2" t="s">
        <v>27</v>
      </c>
      <c r="C600" s="4" t="s">
        <v>8</v>
      </c>
      <c r="D600" s="4">
        <v>288.51</v>
      </c>
      <c r="E600" s="3"/>
      <c r="F600" s="3"/>
      <c r="G600" s="17">
        <v>1580.2610526315789</v>
      </c>
      <c r="H600" s="101">
        <v>197.91500000000002</v>
      </c>
      <c r="I600" s="6">
        <f t="shared" si="12"/>
        <v>5.4773181263442474</v>
      </c>
      <c r="J600" s="129"/>
      <c r="K600" s="129"/>
      <c r="M600" s="42"/>
      <c r="N600" s="43"/>
      <c r="O600" s="42"/>
      <c r="P600" s="43"/>
      <c r="V600" s="13"/>
    </row>
    <row r="601" spans="1:22" ht="15" customHeight="1">
      <c r="A601" s="8" t="s">
        <v>894</v>
      </c>
      <c r="B601" s="2" t="s">
        <v>29</v>
      </c>
      <c r="C601" s="4" t="s">
        <v>8</v>
      </c>
      <c r="D601" s="4">
        <v>348.89</v>
      </c>
      <c r="E601" s="3"/>
      <c r="F601" s="3"/>
      <c r="G601" s="17">
        <v>1883.2283253588519</v>
      </c>
      <c r="H601" s="101">
        <v>197.91500000000002</v>
      </c>
      <c r="I601" s="6">
        <f t="shared" si="12"/>
        <v>5.3977710033502015</v>
      </c>
      <c r="J601" s="129"/>
      <c r="K601" s="129"/>
      <c r="M601" s="42"/>
      <c r="N601" s="43"/>
      <c r="O601" s="42"/>
      <c r="P601" s="43"/>
      <c r="V601" s="13"/>
    </row>
    <row r="602" spans="1:22" ht="42.75" customHeight="1">
      <c r="A602" s="8" t="s">
        <v>895</v>
      </c>
      <c r="B602" s="2" t="s">
        <v>896</v>
      </c>
      <c r="C602" s="4" t="s">
        <v>8</v>
      </c>
      <c r="D602" s="4">
        <v>229.10000000000002</v>
      </c>
      <c r="E602" s="3"/>
      <c r="F602" s="3"/>
      <c r="G602" s="17">
        <v>1271.3540669856461</v>
      </c>
      <c r="H602" s="101">
        <v>197.91500000000002</v>
      </c>
      <c r="I602" s="6">
        <f t="shared" si="12"/>
        <v>5.5493411915567261</v>
      </c>
      <c r="J602" s="129"/>
      <c r="K602" s="129"/>
      <c r="M602" s="47"/>
      <c r="N602" s="43"/>
      <c r="O602" s="47"/>
      <c r="P602" s="43"/>
      <c r="V602" s="13"/>
    </row>
    <row r="603" spans="1:22">
      <c r="A603" s="132" t="s">
        <v>897</v>
      </c>
      <c r="B603" s="133"/>
      <c r="C603" s="133"/>
      <c r="D603" s="133"/>
      <c r="E603" s="120"/>
      <c r="F603" s="120"/>
      <c r="G603" s="133"/>
      <c r="H603" s="134"/>
      <c r="I603" s="7"/>
      <c r="J603" s="129"/>
      <c r="K603" s="129"/>
      <c r="L603" s="14"/>
      <c r="M603" s="14"/>
      <c r="N603" s="14"/>
      <c r="O603" s="9"/>
      <c r="P603" s="9"/>
      <c r="Q603" s="37"/>
      <c r="V603" s="28"/>
    </row>
    <row r="604" spans="1:22" ht="15" customHeight="1">
      <c r="A604" s="8" t="s">
        <v>898</v>
      </c>
      <c r="B604" s="2" t="s">
        <v>23</v>
      </c>
      <c r="C604" s="4" t="s">
        <v>8</v>
      </c>
      <c r="D604" s="4">
        <v>97.85</v>
      </c>
      <c r="E604" s="3"/>
      <c r="F604" s="3"/>
      <c r="G604" s="17">
        <v>634.24153110047848</v>
      </c>
      <c r="H604" s="101">
        <v>197.91500000000002</v>
      </c>
      <c r="I604" s="6">
        <f t="shared" si="12"/>
        <v>6.4817734399640115</v>
      </c>
      <c r="J604" s="129"/>
      <c r="K604" s="129"/>
      <c r="M604" s="47"/>
      <c r="N604" s="43"/>
      <c r="O604" s="47"/>
      <c r="P604" s="43"/>
      <c r="V604" s="13"/>
    </row>
    <row r="605" spans="1:22" ht="15" customHeight="1">
      <c r="A605" s="8" t="s">
        <v>899</v>
      </c>
      <c r="B605" s="2" t="s">
        <v>27</v>
      </c>
      <c r="C605" s="4" t="s">
        <v>8</v>
      </c>
      <c r="D605" s="4">
        <v>138.88</v>
      </c>
      <c r="E605" s="3"/>
      <c r="F605" s="3"/>
      <c r="G605" s="17">
        <v>861.46430622009586</v>
      </c>
      <c r="H605" s="101">
        <v>197.91500000000002</v>
      </c>
      <c r="I605" s="6">
        <f t="shared" si="12"/>
        <v>6.2029399929442386</v>
      </c>
      <c r="J605" s="129"/>
      <c r="K605" s="129"/>
      <c r="M605" s="42"/>
      <c r="N605" s="43"/>
      <c r="O605" s="42"/>
      <c r="P605" s="43"/>
      <c r="V605" s="13"/>
    </row>
    <row r="606" spans="1:22" ht="15" customHeight="1">
      <c r="A606" s="8" t="s">
        <v>900</v>
      </c>
      <c r="B606" s="2" t="s">
        <v>29</v>
      </c>
      <c r="C606" s="4" t="s">
        <v>8</v>
      </c>
      <c r="D606" s="4">
        <v>150.66</v>
      </c>
      <c r="E606" s="3"/>
      <c r="F606" s="3"/>
      <c r="G606" s="17">
        <v>930.96555023923463</v>
      </c>
      <c r="H606" s="101">
        <v>197.91500000000002</v>
      </c>
      <c r="I606" s="6">
        <f t="shared" si="12"/>
        <v>6.1792483090351427</v>
      </c>
      <c r="J606" s="129"/>
      <c r="K606" s="129"/>
      <c r="M606" s="42"/>
      <c r="N606" s="43"/>
      <c r="O606" s="42"/>
      <c r="P606" s="43"/>
      <c r="V606" s="13"/>
    </row>
    <row r="607" spans="1:22">
      <c r="A607" s="132" t="s">
        <v>901</v>
      </c>
      <c r="B607" s="133"/>
      <c r="C607" s="133"/>
      <c r="D607" s="133"/>
      <c r="E607" s="120"/>
      <c r="F607" s="120"/>
      <c r="G607" s="133"/>
      <c r="H607" s="134"/>
      <c r="I607" s="7"/>
      <c r="J607" s="129"/>
      <c r="K607" s="129"/>
      <c r="L607" s="14"/>
      <c r="M607" s="14"/>
      <c r="N607" s="14"/>
      <c r="O607" s="9"/>
      <c r="P607" s="9"/>
      <c r="Q607" s="37"/>
      <c r="V607" s="28"/>
    </row>
    <row r="608" spans="1:22" ht="15" customHeight="1">
      <c r="A608" s="8" t="s">
        <v>902</v>
      </c>
      <c r="B608" s="2" t="s">
        <v>903</v>
      </c>
      <c r="C608" s="4" t="s">
        <v>8</v>
      </c>
      <c r="D608" s="4">
        <v>87.759999999999991</v>
      </c>
      <c r="E608" s="3"/>
      <c r="F608" s="3"/>
      <c r="G608" s="17">
        <v>561.33416267942573</v>
      </c>
      <c r="H608" s="101">
        <v>185.49499999999998</v>
      </c>
      <c r="I608" s="6">
        <f t="shared" si="12"/>
        <v>6.3962415984437762</v>
      </c>
      <c r="J608" s="129"/>
      <c r="K608" s="129"/>
      <c r="M608" s="47"/>
      <c r="N608" s="43"/>
      <c r="O608" s="47"/>
      <c r="P608" s="43"/>
      <c r="V608" s="13"/>
    </row>
    <row r="609" spans="1:22" ht="15" customHeight="1">
      <c r="A609" s="8" t="s">
        <v>904</v>
      </c>
      <c r="B609" s="2" t="s">
        <v>905</v>
      </c>
      <c r="C609" s="4" t="s">
        <v>8</v>
      </c>
      <c r="D609" s="4">
        <v>133.15</v>
      </c>
      <c r="E609" s="3"/>
      <c r="F609" s="3"/>
      <c r="G609" s="17">
        <v>792.79311004784688</v>
      </c>
      <c r="H609" s="101">
        <v>197.91500000000002</v>
      </c>
      <c r="I609" s="6">
        <f t="shared" si="12"/>
        <v>5.9541352613431986</v>
      </c>
      <c r="J609" s="129"/>
      <c r="K609" s="129"/>
      <c r="M609" s="47"/>
      <c r="N609" s="43"/>
      <c r="O609" s="47"/>
      <c r="P609" s="43"/>
      <c r="V609" s="13"/>
    </row>
    <row r="610" spans="1:22" ht="15" customHeight="1">
      <c r="A610" s="8" t="s">
        <v>906</v>
      </c>
      <c r="B610" s="2" t="s">
        <v>907</v>
      </c>
      <c r="C610" s="4" t="s">
        <v>8</v>
      </c>
      <c r="D610" s="4">
        <v>132.75000000000003</v>
      </c>
      <c r="E610" s="3"/>
      <c r="F610" s="3"/>
      <c r="G610" s="17">
        <v>837.31655502392357</v>
      </c>
      <c r="H610" s="101">
        <v>197.91500000000002</v>
      </c>
      <c r="I610" s="6">
        <f t="shared" si="12"/>
        <v>6.3074693410465041</v>
      </c>
      <c r="J610" s="129"/>
      <c r="K610" s="129"/>
      <c r="M610" s="42"/>
      <c r="N610" s="43"/>
      <c r="O610" s="42"/>
      <c r="P610" s="43"/>
      <c r="V610" s="13"/>
    </row>
    <row r="611" spans="1:22" ht="15" customHeight="1">
      <c r="A611" s="8" t="s">
        <v>908</v>
      </c>
      <c r="B611" s="2" t="s">
        <v>909</v>
      </c>
      <c r="C611" s="4" t="s">
        <v>8</v>
      </c>
      <c r="D611" s="4">
        <v>146.52000000000001</v>
      </c>
      <c r="E611" s="3"/>
      <c r="F611" s="3"/>
      <c r="G611" s="17">
        <v>903.46526315789481</v>
      </c>
      <c r="H611" s="101">
        <v>197.91500000000002</v>
      </c>
      <c r="I611" s="6">
        <f t="shared" si="12"/>
        <v>6.166156587209219</v>
      </c>
      <c r="J611" s="129"/>
      <c r="K611" s="129"/>
      <c r="M611" s="42"/>
      <c r="N611" s="43"/>
      <c r="O611" s="42"/>
      <c r="P611" s="43"/>
      <c r="V611" s="13"/>
    </row>
    <row r="612" spans="1:22" ht="15" customHeight="1">
      <c r="A612" s="8" t="s">
        <v>910</v>
      </c>
      <c r="B612" s="2" t="s">
        <v>911</v>
      </c>
      <c r="C612" s="4" t="s">
        <v>8</v>
      </c>
      <c r="D612" s="4">
        <v>163.66000000000003</v>
      </c>
      <c r="E612" s="3"/>
      <c r="F612" s="3"/>
      <c r="G612" s="17">
        <v>997.55866028708135</v>
      </c>
      <c r="H612" s="101">
        <v>197.91500000000002</v>
      </c>
      <c r="I612" s="6">
        <f t="shared" si="12"/>
        <v>6.0953113789996411</v>
      </c>
      <c r="J612" s="129"/>
      <c r="K612" s="129"/>
      <c r="M612" s="42"/>
      <c r="N612" s="43"/>
      <c r="O612" s="42"/>
      <c r="P612" s="43"/>
      <c r="V612" s="13"/>
    </row>
    <row r="613" spans="1:22" ht="15" customHeight="1">
      <c r="A613" s="8" t="s">
        <v>912</v>
      </c>
      <c r="B613" s="2" t="s">
        <v>913</v>
      </c>
      <c r="C613" s="4" t="s">
        <v>8</v>
      </c>
      <c r="D613" s="4">
        <v>309.75</v>
      </c>
      <c r="E613" s="3"/>
      <c r="F613" s="3"/>
      <c r="G613" s="17">
        <v>1746.8558851674643</v>
      </c>
      <c r="H613" s="101">
        <v>211.94499999999999</v>
      </c>
      <c r="I613" s="6">
        <f t="shared" si="12"/>
        <v>5.639567022332411</v>
      </c>
      <c r="J613" s="129"/>
      <c r="K613" s="129"/>
      <c r="M613" s="42"/>
      <c r="N613" s="43"/>
      <c r="O613" s="42"/>
      <c r="P613" s="43"/>
      <c r="V613" s="13"/>
    </row>
    <row r="614" spans="1:22">
      <c r="A614" s="132" t="s">
        <v>914</v>
      </c>
      <c r="B614" s="133"/>
      <c r="C614" s="133"/>
      <c r="D614" s="133"/>
      <c r="E614" s="120"/>
      <c r="F614" s="120"/>
      <c r="G614" s="133"/>
      <c r="H614" s="134"/>
      <c r="I614" s="7"/>
      <c r="J614" s="129"/>
      <c r="K614" s="129"/>
      <c r="L614" s="14"/>
      <c r="M614" s="14"/>
      <c r="N614" s="14"/>
      <c r="O614" s="9"/>
      <c r="P614" s="9"/>
      <c r="Q614" s="37"/>
      <c r="V614" s="28"/>
    </row>
    <row r="615" spans="1:22" ht="15" customHeight="1">
      <c r="A615" s="8" t="s">
        <v>915</v>
      </c>
      <c r="B615" s="2" t="s">
        <v>903</v>
      </c>
      <c r="C615" s="4" t="s">
        <v>8</v>
      </c>
      <c r="D615" s="4">
        <v>79.19</v>
      </c>
      <c r="E615" s="3"/>
      <c r="F615" s="3"/>
      <c r="G615" s="17">
        <v>520.16535885167457</v>
      </c>
      <c r="H615" s="101">
        <v>185.49499999999998</v>
      </c>
      <c r="I615" s="6">
        <f t="shared" si="12"/>
        <v>6.5685737953235837</v>
      </c>
      <c r="J615" s="129"/>
      <c r="K615" s="129"/>
      <c r="M615" s="47"/>
      <c r="N615" s="43"/>
      <c r="O615" s="47"/>
      <c r="P615" s="43"/>
      <c r="V615" s="13"/>
    </row>
    <row r="616" spans="1:22" ht="15" customHeight="1">
      <c r="A616" s="8" t="s">
        <v>916</v>
      </c>
      <c r="B616" s="2" t="s">
        <v>905</v>
      </c>
      <c r="C616" s="4" t="s">
        <v>8</v>
      </c>
      <c r="D616" s="4">
        <v>114.82</v>
      </c>
      <c r="E616" s="3"/>
      <c r="F616" s="3"/>
      <c r="G616" s="17">
        <v>704.73894736842112</v>
      </c>
      <c r="H616" s="101">
        <v>197.91500000000002</v>
      </c>
      <c r="I616" s="6">
        <f t="shared" si="12"/>
        <v>6.1377717067446538</v>
      </c>
      <c r="J616" s="129"/>
      <c r="K616" s="129"/>
      <c r="M616" s="47"/>
      <c r="N616" s="43"/>
      <c r="O616" s="47"/>
      <c r="P616" s="43"/>
      <c r="V616" s="13"/>
    </row>
    <row r="617" spans="1:22" ht="15" customHeight="1">
      <c r="A617" s="8" t="s">
        <v>917</v>
      </c>
      <c r="B617" s="2" t="s">
        <v>907</v>
      </c>
      <c r="C617" s="4" t="s">
        <v>8</v>
      </c>
      <c r="D617" s="4">
        <v>113.82</v>
      </c>
      <c r="E617" s="3"/>
      <c r="F617" s="3"/>
      <c r="G617" s="17">
        <v>719.25033492822968</v>
      </c>
      <c r="H617" s="101">
        <v>197.91500000000002</v>
      </c>
      <c r="I617" s="6">
        <f t="shared" si="12"/>
        <v>6.3191911344950773</v>
      </c>
      <c r="J617" s="129"/>
      <c r="K617" s="129"/>
      <c r="M617" s="47"/>
      <c r="N617" s="43"/>
      <c r="O617" s="47"/>
      <c r="P617" s="43"/>
      <c r="V617" s="13"/>
    </row>
    <row r="618" spans="1:22" ht="15" customHeight="1">
      <c r="A618" s="8" t="s">
        <v>918</v>
      </c>
      <c r="B618" s="2" t="s">
        <v>909</v>
      </c>
      <c r="C618" s="4" t="s">
        <v>8</v>
      </c>
      <c r="D618" s="4">
        <v>105.05999999999999</v>
      </c>
      <c r="E618" s="3"/>
      <c r="F618" s="3"/>
      <c r="G618" s="17">
        <v>677.16880382775128</v>
      </c>
      <c r="H618" s="101">
        <v>197.91500000000002</v>
      </c>
      <c r="I618" s="6">
        <f t="shared" si="12"/>
        <v>6.4455435353869346</v>
      </c>
      <c r="J618" s="129"/>
      <c r="K618" s="129"/>
      <c r="M618" s="47"/>
      <c r="N618" s="43"/>
      <c r="O618" s="47"/>
      <c r="P618" s="43"/>
      <c r="V618" s="13"/>
    </row>
    <row r="619" spans="1:22" ht="15" customHeight="1">
      <c r="A619" s="8" t="s">
        <v>919</v>
      </c>
      <c r="B619" s="2" t="s">
        <v>911</v>
      </c>
      <c r="C619" s="4" t="s">
        <v>8</v>
      </c>
      <c r="D619" s="4">
        <v>147.48000000000002</v>
      </c>
      <c r="E619" s="3"/>
      <c r="F619" s="3"/>
      <c r="G619" s="17">
        <v>912.9575119617225</v>
      </c>
      <c r="H619" s="101">
        <v>197.91500000000002</v>
      </c>
      <c r="I619" s="6">
        <f t="shared" si="12"/>
        <v>6.1903818277849361</v>
      </c>
      <c r="J619" s="129"/>
      <c r="K619" s="129"/>
      <c r="M619" s="42"/>
      <c r="N619" s="43"/>
      <c r="O619" s="42"/>
      <c r="P619" s="43"/>
      <c r="V619" s="13"/>
    </row>
    <row r="620" spans="1:22" ht="15" customHeight="1">
      <c r="A620" s="8" t="s">
        <v>920</v>
      </c>
      <c r="B620" s="2" t="s">
        <v>913</v>
      </c>
      <c r="C620" s="4" t="s">
        <v>8</v>
      </c>
      <c r="D620" s="4">
        <v>277.98</v>
      </c>
      <c r="E620" s="3"/>
      <c r="F620" s="3"/>
      <c r="G620" s="17">
        <v>1594.2382775119618</v>
      </c>
      <c r="H620" s="101">
        <v>211.94499999999999</v>
      </c>
      <c r="I620" s="6">
        <f t="shared" si="12"/>
        <v>5.7350826588674062</v>
      </c>
      <c r="J620" s="129"/>
      <c r="K620" s="129"/>
      <c r="M620" s="42"/>
      <c r="N620" s="43"/>
      <c r="O620" s="42"/>
      <c r="P620" s="43"/>
      <c r="V620" s="13"/>
    </row>
    <row r="621" spans="1:22">
      <c r="A621" s="132" t="s">
        <v>921</v>
      </c>
      <c r="B621" s="133"/>
      <c r="C621" s="133"/>
      <c r="D621" s="133"/>
      <c r="E621" s="120"/>
      <c r="F621" s="120"/>
      <c r="G621" s="133"/>
      <c r="H621" s="134"/>
      <c r="I621" s="7"/>
      <c r="J621" s="129"/>
      <c r="K621" s="129"/>
      <c r="L621" s="14"/>
      <c r="M621" s="14"/>
      <c r="N621" s="14"/>
      <c r="O621" s="9"/>
      <c r="P621" s="9"/>
      <c r="Q621" s="37"/>
      <c r="V621" s="28"/>
    </row>
    <row r="622" spans="1:22" ht="15" customHeight="1">
      <c r="A622" s="8" t="s">
        <v>922</v>
      </c>
      <c r="B622" s="2" t="s">
        <v>909</v>
      </c>
      <c r="C622" s="4" t="s">
        <v>8</v>
      </c>
      <c r="D622" s="4">
        <v>346.74</v>
      </c>
      <c r="E622" s="3"/>
      <c r="F622" s="3"/>
      <c r="G622" s="17">
        <v>1865.2876555023922</v>
      </c>
      <c r="H622" s="101">
        <v>197.91500000000002</v>
      </c>
      <c r="I622" s="6">
        <f t="shared" si="12"/>
        <v>5.3794994967479735</v>
      </c>
      <c r="J622" s="129"/>
      <c r="K622" s="129"/>
      <c r="M622" s="42"/>
      <c r="N622" s="43"/>
      <c r="O622" s="42"/>
      <c r="P622" s="43"/>
      <c r="V622" s="13"/>
    </row>
    <row r="623" spans="1:22" ht="15" customHeight="1">
      <c r="A623" s="8" t="s">
        <v>923</v>
      </c>
      <c r="B623" s="2" t="s">
        <v>911</v>
      </c>
      <c r="C623" s="4" t="s">
        <v>8</v>
      </c>
      <c r="D623" s="4">
        <v>388.35999999999996</v>
      </c>
      <c r="E623" s="3"/>
      <c r="F623" s="3"/>
      <c r="G623" s="17">
        <v>2076.978755980861</v>
      </c>
      <c r="H623" s="101">
        <v>197.91500000000002</v>
      </c>
      <c r="I623" s="6">
        <f t="shared" si="12"/>
        <v>5.3480758986014552</v>
      </c>
      <c r="J623" s="129"/>
      <c r="K623" s="129"/>
      <c r="M623" s="42"/>
      <c r="N623" s="43"/>
      <c r="O623" s="42"/>
      <c r="P623" s="43"/>
      <c r="V623" s="13"/>
    </row>
    <row r="624" spans="1:22" ht="15" customHeight="1">
      <c r="A624" s="8" t="s">
        <v>924</v>
      </c>
      <c r="B624" s="2" t="s">
        <v>913</v>
      </c>
      <c r="C624" s="4" t="s">
        <v>8</v>
      </c>
      <c r="D624" s="4">
        <v>488.17000000000007</v>
      </c>
      <c r="E624" s="3"/>
      <c r="F624" s="3"/>
      <c r="G624" s="17">
        <v>2603.9548325358846</v>
      </c>
      <c r="H624" s="101">
        <v>211.94499999999999</v>
      </c>
      <c r="I624" s="6">
        <f t="shared" si="12"/>
        <v>5.3341148217544792</v>
      </c>
      <c r="J624" s="129"/>
      <c r="K624" s="129"/>
      <c r="M624" s="42"/>
      <c r="N624" s="43"/>
      <c r="O624" s="42"/>
      <c r="P624" s="43"/>
      <c r="V624" s="13"/>
    </row>
    <row r="625" spans="1:22" ht="42.75" customHeight="1">
      <c r="A625" s="8" t="s">
        <v>925</v>
      </c>
      <c r="B625" s="2" t="s">
        <v>926</v>
      </c>
      <c r="C625" s="4" t="s">
        <v>8</v>
      </c>
      <c r="D625" s="4">
        <v>343</v>
      </c>
      <c r="E625" s="3"/>
      <c r="F625" s="3"/>
      <c r="G625" s="17">
        <v>1867.7033492822968</v>
      </c>
      <c r="H625" s="101">
        <v>225.97499999999999</v>
      </c>
      <c r="I625" s="6">
        <f t="shared" si="12"/>
        <v>5.4451992690445969</v>
      </c>
      <c r="J625" s="129"/>
      <c r="K625" s="129"/>
      <c r="M625" s="42"/>
      <c r="N625" s="43"/>
      <c r="O625" s="42"/>
      <c r="P625" s="43"/>
      <c r="V625" s="13"/>
    </row>
    <row r="626" spans="1:22">
      <c r="A626" s="132" t="s">
        <v>927</v>
      </c>
      <c r="B626" s="133"/>
      <c r="C626" s="133"/>
      <c r="D626" s="133"/>
      <c r="E626" s="120"/>
      <c r="F626" s="120"/>
      <c r="G626" s="133"/>
      <c r="H626" s="134"/>
      <c r="I626" s="7"/>
      <c r="J626" s="129"/>
      <c r="K626" s="129"/>
      <c r="L626" s="14"/>
      <c r="M626" s="14"/>
      <c r="N626" s="14"/>
      <c r="O626" s="9"/>
      <c r="P626" s="9"/>
      <c r="Q626" s="37"/>
      <c r="V626" s="28"/>
    </row>
    <row r="627" spans="1:22" ht="15" customHeight="1">
      <c r="A627" s="8" t="s">
        <v>928</v>
      </c>
      <c r="B627" s="2" t="s">
        <v>909</v>
      </c>
      <c r="C627" s="4" t="s">
        <v>8</v>
      </c>
      <c r="D627" s="4">
        <v>141.48999999999998</v>
      </c>
      <c r="E627" s="3"/>
      <c r="F627" s="3"/>
      <c r="G627" s="17">
        <v>884.30507177033496</v>
      </c>
      <c r="H627" s="101">
        <v>225.97499999999999</v>
      </c>
      <c r="I627" s="6">
        <f t="shared" si="12"/>
        <v>6.2499474999670301</v>
      </c>
      <c r="J627" s="129"/>
      <c r="K627" s="129"/>
      <c r="M627" s="47"/>
      <c r="N627" s="43"/>
      <c r="O627" s="47"/>
      <c r="P627" s="43"/>
      <c r="V627" s="13"/>
    </row>
    <row r="628" spans="1:22" ht="15" customHeight="1">
      <c r="A628" s="8" t="s">
        <v>929</v>
      </c>
      <c r="B628" s="2" t="s">
        <v>911</v>
      </c>
      <c r="C628" s="4" t="s">
        <v>8</v>
      </c>
      <c r="D628" s="4">
        <v>219.52</v>
      </c>
      <c r="E628" s="3"/>
      <c r="F628" s="3"/>
      <c r="G628" s="17">
        <v>1279.8264114832537</v>
      </c>
      <c r="H628" s="101">
        <v>225.97499999999999</v>
      </c>
      <c r="I628" s="6">
        <f t="shared" si="12"/>
        <v>5.8301130260716727</v>
      </c>
      <c r="J628" s="129"/>
      <c r="K628" s="129"/>
      <c r="M628" s="42"/>
      <c r="N628" s="43"/>
      <c r="O628" s="42"/>
      <c r="P628" s="43"/>
      <c r="V628" s="13"/>
    </row>
    <row r="629" spans="1:22" ht="15" customHeight="1">
      <c r="A629" s="8" t="s">
        <v>930</v>
      </c>
      <c r="B629" s="2" t="s">
        <v>913</v>
      </c>
      <c r="C629" s="4" t="s">
        <v>8</v>
      </c>
      <c r="D629" s="4">
        <v>297.02000000000004</v>
      </c>
      <c r="E629" s="3"/>
      <c r="F629" s="3"/>
      <c r="G629" s="17">
        <v>1673.9000956937798</v>
      </c>
      <c r="H629" s="101">
        <v>225.97499999999999</v>
      </c>
      <c r="I629" s="6">
        <f t="shared" si="12"/>
        <v>5.6356477533289997</v>
      </c>
      <c r="J629" s="129"/>
      <c r="K629" s="129"/>
      <c r="M629" s="42"/>
      <c r="N629" s="43"/>
      <c r="O629" s="42"/>
      <c r="P629" s="43"/>
      <c r="V629" s="13"/>
    </row>
    <row r="630" spans="1:22">
      <c r="A630" s="132" t="s">
        <v>931</v>
      </c>
      <c r="B630" s="133"/>
      <c r="C630" s="133"/>
      <c r="D630" s="133"/>
      <c r="E630" s="120"/>
      <c r="F630" s="120"/>
      <c r="G630" s="133"/>
      <c r="H630" s="134"/>
      <c r="I630" s="7"/>
      <c r="J630" s="129"/>
      <c r="K630" s="129"/>
      <c r="L630" s="14"/>
      <c r="M630" s="14"/>
      <c r="N630" s="14"/>
      <c r="O630" s="9"/>
      <c r="P630" s="9"/>
      <c r="Q630" s="37"/>
      <c r="V630" s="28"/>
    </row>
    <row r="631" spans="1:22" ht="15" customHeight="1">
      <c r="A631" s="8" t="s">
        <v>932</v>
      </c>
      <c r="B631" s="2" t="s">
        <v>909</v>
      </c>
      <c r="C631" s="4" t="s">
        <v>8</v>
      </c>
      <c r="D631" s="4">
        <v>126.52</v>
      </c>
      <c r="E631" s="3"/>
      <c r="F631" s="3"/>
      <c r="G631" s="17">
        <v>815.65837320574178</v>
      </c>
      <c r="H631" s="101">
        <v>225.97499999999999</v>
      </c>
      <c r="I631" s="6">
        <f t="shared" si="12"/>
        <v>6.4468730098462048</v>
      </c>
      <c r="J631" s="129"/>
      <c r="K631" s="129"/>
      <c r="M631" s="47"/>
      <c r="N631" s="43"/>
      <c r="O631" s="47"/>
      <c r="P631" s="43"/>
      <c r="V631" s="13"/>
    </row>
    <row r="632" spans="1:22" ht="15" customHeight="1">
      <c r="A632" s="8" t="s">
        <v>933</v>
      </c>
      <c r="B632" s="2" t="s">
        <v>911</v>
      </c>
      <c r="C632" s="4" t="s">
        <v>8</v>
      </c>
      <c r="D632" s="4">
        <v>413.01999999999992</v>
      </c>
      <c r="E632" s="3"/>
      <c r="F632" s="3"/>
      <c r="G632" s="17">
        <v>2209.367081339713</v>
      </c>
      <c r="H632" s="101">
        <v>225.97499999999999</v>
      </c>
      <c r="I632" s="6">
        <f t="shared" ref="I632:I638" si="13">(G632/D632)</f>
        <v>5.3492980517643538</v>
      </c>
      <c r="J632" s="129"/>
      <c r="K632" s="129"/>
      <c r="M632" s="42"/>
      <c r="N632" s="43"/>
      <c r="O632" s="42"/>
      <c r="P632" s="43"/>
      <c r="V632" s="13"/>
    </row>
    <row r="633" spans="1:22" ht="15" customHeight="1">
      <c r="A633" s="8" t="s">
        <v>934</v>
      </c>
      <c r="B633" s="2" t="s">
        <v>913</v>
      </c>
      <c r="C633" s="4" t="s">
        <v>8</v>
      </c>
      <c r="D633" s="4">
        <v>268.05</v>
      </c>
      <c r="E633" s="3"/>
      <c r="F633" s="3"/>
      <c r="G633" s="17">
        <v>1534.733205741627</v>
      </c>
      <c r="H633" s="101">
        <v>225.97499999999999</v>
      </c>
      <c r="I633" s="6">
        <f t="shared" si="13"/>
        <v>5.7255482400359146</v>
      </c>
      <c r="J633" s="129"/>
      <c r="K633" s="129"/>
      <c r="M633" s="42"/>
      <c r="N633" s="43"/>
      <c r="O633" s="42"/>
      <c r="P633" s="43"/>
      <c r="V633" s="13"/>
    </row>
    <row r="634" spans="1:22">
      <c r="A634" s="132" t="s">
        <v>935</v>
      </c>
      <c r="B634" s="133"/>
      <c r="C634" s="133"/>
      <c r="D634" s="133"/>
      <c r="E634" s="120"/>
      <c r="F634" s="120"/>
      <c r="G634" s="133"/>
      <c r="H634" s="134"/>
      <c r="I634" s="7"/>
      <c r="J634" s="129"/>
      <c r="K634" s="129"/>
      <c r="L634" s="14"/>
      <c r="M634" s="14"/>
      <c r="N634" s="14"/>
      <c r="O634" s="9"/>
      <c r="P634" s="9"/>
      <c r="Q634" s="37"/>
      <c r="V634" s="28"/>
    </row>
    <row r="635" spans="1:22" ht="15" customHeight="1">
      <c r="A635" s="8" t="s">
        <v>936</v>
      </c>
      <c r="B635" s="2" t="s">
        <v>937</v>
      </c>
      <c r="C635" s="4" t="s">
        <v>8</v>
      </c>
      <c r="D635" s="4">
        <v>141.78000000000003</v>
      </c>
      <c r="E635" s="3"/>
      <c r="F635" s="3"/>
      <c r="G635" s="17">
        <v>835.30047846889954</v>
      </c>
      <c r="H635" s="101">
        <v>197.91500000000002</v>
      </c>
      <c r="I635" s="6">
        <f t="shared" si="13"/>
        <v>5.8915254511842248</v>
      </c>
      <c r="J635" s="129"/>
      <c r="K635" s="129"/>
      <c r="M635" s="47"/>
      <c r="N635" s="43"/>
      <c r="O635" s="47"/>
      <c r="P635" s="43"/>
      <c r="V635" s="13"/>
    </row>
    <row r="636" spans="1:22" ht="15" customHeight="1">
      <c r="A636" s="8" t="s">
        <v>938</v>
      </c>
      <c r="B636" s="2" t="s">
        <v>939</v>
      </c>
      <c r="C636" s="4" t="s">
        <v>8</v>
      </c>
      <c r="D636" s="4">
        <v>151.89000000000001</v>
      </c>
      <c r="E636" s="3"/>
      <c r="F636" s="3"/>
      <c r="G636" s="17">
        <v>883.86717703349291</v>
      </c>
      <c r="H636" s="101">
        <v>197.91500000000002</v>
      </c>
      <c r="I636" s="6">
        <f t="shared" si="13"/>
        <v>5.8191268485976222</v>
      </c>
      <c r="J636" s="129"/>
      <c r="K636" s="129"/>
      <c r="M636" s="47"/>
      <c r="N636" s="43"/>
      <c r="O636" s="47"/>
      <c r="P636" s="43"/>
      <c r="V636" s="13"/>
    </row>
    <row r="637" spans="1:22" ht="15" customHeight="1">
      <c r="A637" s="8" t="s">
        <v>940</v>
      </c>
      <c r="B637" s="2" t="s">
        <v>941</v>
      </c>
      <c r="C637" s="4" t="s">
        <v>8</v>
      </c>
      <c r="D637" s="4">
        <v>97.76</v>
      </c>
      <c r="E637" s="3"/>
      <c r="F637" s="3"/>
      <c r="G637" s="17">
        <v>607.27177033492819</v>
      </c>
      <c r="H637" s="101">
        <v>185.49499999999998</v>
      </c>
      <c r="I637" s="6">
        <f t="shared" si="13"/>
        <v>6.2118634445062213</v>
      </c>
      <c r="J637" s="129"/>
      <c r="K637" s="129"/>
      <c r="M637" s="47"/>
      <c r="N637" s="43"/>
      <c r="O637" s="47"/>
      <c r="P637" s="43"/>
      <c r="V637" s="13"/>
    </row>
    <row r="638" spans="1:22" ht="15" customHeight="1">
      <c r="A638" s="8" t="s">
        <v>942</v>
      </c>
      <c r="B638" s="1" t="s">
        <v>943</v>
      </c>
      <c r="C638" s="4" t="s">
        <v>8</v>
      </c>
      <c r="D638" s="4">
        <v>131.16</v>
      </c>
      <c r="E638" s="3"/>
      <c r="F638" s="3"/>
      <c r="G638" s="17">
        <v>784.28382775119621</v>
      </c>
      <c r="H638" s="101">
        <v>197.91500000000002</v>
      </c>
      <c r="I638" s="6">
        <f t="shared" si="13"/>
        <v>5.9795961249709988</v>
      </c>
      <c r="J638" s="129"/>
      <c r="K638" s="129"/>
      <c r="M638" s="47"/>
      <c r="N638" s="43"/>
      <c r="O638" s="47"/>
      <c r="P638" s="43"/>
      <c r="V638" s="13"/>
    </row>
    <row r="639" spans="1:22">
      <c r="A639" s="130" t="s">
        <v>944</v>
      </c>
      <c r="B639" s="131"/>
      <c r="C639" s="131"/>
      <c r="D639" s="131"/>
      <c r="E639" s="119"/>
      <c r="F639" s="119"/>
      <c r="G639" s="131"/>
      <c r="H639" s="131"/>
      <c r="I639" s="131"/>
      <c r="J639" s="129"/>
      <c r="K639" s="129"/>
      <c r="L639" s="14"/>
      <c r="M639" s="14"/>
      <c r="N639" s="14"/>
      <c r="O639" s="9"/>
      <c r="P639" s="9"/>
      <c r="Q639" s="37"/>
      <c r="V639" s="27"/>
    </row>
    <row r="640" spans="1:22">
      <c r="A640" s="132" t="s">
        <v>945</v>
      </c>
      <c r="B640" s="133"/>
      <c r="C640" s="133"/>
      <c r="D640" s="133"/>
      <c r="E640" s="120"/>
      <c r="F640" s="120"/>
      <c r="G640" s="133"/>
      <c r="H640" s="134"/>
      <c r="I640" s="7"/>
      <c r="J640" s="129"/>
      <c r="K640" s="129"/>
      <c r="L640" s="14"/>
      <c r="M640" s="14"/>
      <c r="N640" s="14"/>
      <c r="O640" s="9"/>
      <c r="P640" s="9"/>
      <c r="Q640" s="37"/>
      <c r="V640" s="28"/>
    </row>
    <row r="641" spans="1:22" ht="15" customHeight="1">
      <c r="A641" s="8" t="s">
        <v>946</v>
      </c>
      <c r="B641" s="2" t="s">
        <v>947</v>
      </c>
      <c r="C641" s="4" t="s">
        <v>8</v>
      </c>
      <c r="D641" s="4">
        <v>143.88999999999999</v>
      </c>
      <c r="E641" s="3"/>
      <c r="F641" s="3"/>
      <c r="G641" s="17">
        <v>809.63100478468903</v>
      </c>
      <c r="H641" s="101">
        <v>197.91500000000002</v>
      </c>
      <c r="I641" s="6">
        <f t="shared" ref="I641:I651" si="14">(G641/D641)</f>
        <v>5.6267357341350275</v>
      </c>
      <c r="J641" s="129"/>
      <c r="K641" s="129"/>
      <c r="M641" s="47"/>
      <c r="N641" s="43"/>
      <c r="O641" s="47"/>
      <c r="P641" s="43"/>
      <c r="V641" s="13"/>
    </row>
    <row r="642" spans="1:22" ht="15" customHeight="1">
      <c r="A642" s="8" t="s">
        <v>948</v>
      </c>
      <c r="B642" s="2" t="s">
        <v>949</v>
      </c>
      <c r="C642" s="4" t="s">
        <v>8</v>
      </c>
      <c r="D642" s="4">
        <v>184.38</v>
      </c>
      <c r="E642" s="3"/>
      <c r="F642" s="3"/>
      <c r="G642" s="17">
        <v>992.44822966507172</v>
      </c>
      <c r="H642" s="101">
        <v>197.91500000000002</v>
      </c>
      <c r="I642" s="6">
        <f t="shared" si="14"/>
        <v>5.3826240897335493</v>
      </c>
      <c r="J642" s="129"/>
      <c r="K642" s="129"/>
      <c r="M642" s="47"/>
      <c r="N642" s="43"/>
      <c r="O642" s="47"/>
      <c r="P642" s="43"/>
      <c r="V642" s="13"/>
    </row>
    <row r="643" spans="1:22">
      <c r="A643" s="132" t="s">
        <v>950</v>
      </c>
      <c r="B643" s="133"/>
      <c r="C643" s="133"/>
      <c r="D643" s="133"/>
      <c r="E643" s="120"/>
      <c r="F643" s="120"/>
      <c r="G643" s="133"/>
      <c r="H643" s="134"/>
      <c r="I643" s="7"/>
      <c r="J643" s="129"/>
      <c r="K643" s="129"/>
      <c r="L643" s="14"/>
      <c r="M643" s="14"/>
      <c r="N643" s="14"/>
      <c r="O643" s="9"/>
      <c r="P643" s="9"/>
      <c r="Q643" s="37"/>
      <c r="V643" s="28"/>
    </row>
    <row r="644" spans="1:22" ht="15" customHeight="1">
      <c r="A644" s="8" t="s">
        <v>951</v>
      </c>
      <c r="B644" s="2" t="s">
        <v>952</v>
      </c>
      <c r="C644" s="4" t="s">
        <v>8</v>
      </c>
      <c r="D644" s="4">
        <v>511.28000000000003</v>
      </c>
      <c r="E644" s="3"/>
      <c r="F644" s="3"/>
      <c r="G644" s="17">
        <v>3157.4342583732064</v>
      </c>
      <c r="H644" s="101">
        <v>1113.2</v>
      </c>
      <c r="I644" s="6">
        <f t="shared" si="14"/>
        <v>6.1755481504717693</v>
      </c>
      <c r="J644" s="129"/>
      <c r="K644" s="129"/>
      <c r="M644" s="47"/>
      <c r="N644" s="43"/>
      <c r="O644" s="47"/>
      <c r="P644" s="43"/>
      <c r="V644" s="13"/>
    </row>
    <row r="645" spans="1:22" ht="15" customHeight="1">
      <c r="A645" s="8" t="s">
        <v>953</v>
      </c>
      <c r="B645" s="2" t="s">
        <v>954</v>
      </c>
      <c r="C645" s="4" t="s">
        <v>8</v>
      </c>
      <c r="D645" s="4">
        <v>1037.5</v>
      </c>
      <c r="E645" s="3"/>
      <c r="F645" s="3"/>
      <c r="G645" s="17">
        <v>6100.5167464114838</v>
      </c>
      <c r="H645" s="101">
        <v>1484.19</v>
      </c>
      <c r="I645" s="6">
        <f t="shared" si="14"/>
        <v>5.8800161411195022</v>
      </c>
      <c r="J645" s="129"/>
      <c r="K645" s="129"/>
      <c r="M645" s="47"/>
      <c r="N645" s="43"/>
      <c r="O645" s="47"/>
      <c r="P645" s="43"/>
      <c r="V645" s="13"/>
    </row>
    <row r="646" spans="1:22" ht="15" customHeight="1">
      <c r="A646" s="8" t="s">
        <v>955</v>
      </c>
      <c r="B646" s="2" t="s">
        <v>956</v>
      </c>
      <c r="C646" s="4" t="s">
        <v>8</v>
      </c>
      <c r="D646" s="4">
        <v>98.229999999999976</v>
      </c>
      <c r="E646" s="3"/>
      <c r="F646" s="3"/>
      <c r="G646" s="17">
        <v>581.12478468899519</v>
      </c>
      <c r="H646" s="101">
        <v>159.38999999999999</v>
      </c>
      <c r="I646" s="6">
        <f t="shared" si="14"/>
        <v>5.9159603449963898</v>
      </c>
      <c r="J646" s="129"/>
      <c r="K646" s="129"/>
      <c r="M646" s="47"/>
      <c r="N646" s="43"/>
      <c r="O646" s="47"/>
      <c r="P646" s="43"/>
      <c r="V646" s="13"/>
    </row>
    <row r="647" spans="1:22" ht="15" customHeight="1">
      <c r="A647" s="8" t="s">
        <v>957</v>
      </c>
      <c r="B647" s="1" t="s">
        <v>958</v>
      </c>
      <c r="C647" s="4" t="s">
        <v>8</v>
      </c>
      <c r="D647" s="4">
        <v>90.56</v>
      </c>
      <c r="E647" s="3"/>
      <c r="F647" s="3"/>
      <c r="G647" s="17">
        <v>573.42143540669849</v>
      </c>
      <c r="H647" s="101">
        <v>185.49499999999998</v>
      </c>
      <c r="I647" s="6">
        <f t="shared" si="14"/>
        <v>6.3319504793142496</v>
      </c>
      <c r="J647" s="129"/>
      <c r="K647" s="129"/>
      <c r="M647" s="47"/>
      <c r="N647" s="43"/>
      <c r="O647" s="47"/>
      <c r="P647" s="43"/>
      <c r="V647" s="13"/>
    </row>
    <row r="648" spans="1:22">
      <c r="A648" s="132" t="s">
        <v>959</v>
      </c>
      <c r="B648" s="133"/>
      <c r="C648" s="133"/>
      <c r="D648" s="133"/>
      <c r="E648" s="120"/>
      <c r="F648" s="120"/>
      <c r="G648" s="133"/>
      <c r="H648" s="134"/>
      <c r="I648" s="7"/>
      <c r="J648" s="129"/>
      <c r="K648" s="129"/>
      <c r="L648" s="14"/>
      <c r="M648" s="14"/>
      <c r="N648" s="14"/>
      <c r="O648" s="9"/>
      <c r="P648" s="9"/>
      <c r="Q648" s="37"/>
      <c r="V648" s="28"/>
    </row>
    <row r="649" spans="1:22" ht="15" customHeight="1">
      <c r="A649" s="8" t="s">
        <v>960</v>
      </c>
      <c r="B649" s="2" t="s">
        <v>23</v>
      </c>
      <c r="C649" s="4" t="s">
        <v>8</v>
      </c>
      <c r="D649" s="4">
        <v>137.17000000000002</v>
      </c>
      <c r="E649" s="3"/>
      <c r="F649" s="3"/>
      <c r="G649" s="17">
        <v>813.99311004784704</v>
      </c>
      <c r="H649" s="101">
        <v>197.91500000000002</v>
      </c>
      <c r="I649" s="6">
        <f t="shared" si="14"/>
        <v>5.9341919519417292</v>
      </c>
      <c r="J649" s="129"/>
      <c r="K649" s="129"/>
      <c r="M649" s="47"/>
      <c r="N649" s="43"/>
      <c r="O649" s="47"/>
      <c r="P649" s="43"/>
      <c r="V649" s="13"/>
    </row>
    <row r="650" spans="1:22" ht="15" customHeight="1">
      <c r="A650" s="8" t="s">
        <v>961</v>
      </c>
      <c r="B650" s="2" t="s">
        <v>962</v>
      </c>
      <c r="C650" s="4" t="s">
        <v>8</v>
      </c>
      <c r="D650" s="4">
        <v>302.13</v>
      </c>
      <c r="E650" s="3"/>
      <c r="F650" s="3"/>
      <c r="G650" s="17">
        <v>1640.9676555023923</v>
      </c>
      <c r="H650" s="101">
        <v>197.91500000000002</v>
      </c>
      <c r="I650" s="6">
        <f t="shared" si="14"/>
        <v>5.4313297438268044</v>
      </c>
      <c r="J650" s="129"/>
      <c r="K650" s="129"/>
      <c r="M650" s="47"/>
      <c r="N650" s="43"/>
      <c r="O650" s="47"/>
      <c r="P650" s="43"/>
      <c r="V650" s="13"/>
    </row>
    <row r="651" spans="1:22" ht="15" customHeight="1">
      <c r="A651" s="8" t="s">
        <v>963</v>
      </c>
      <c r="B651" s="2" t="s">
        <v>964</v>
      </c>
      <c r="C651" s="4" t="s">
        <v>8</v>
      </c>
      <c r="D651" s="4">
        <v>11.08</v>
      </c>
      <c r="E651" s="3"/>
      <c r="F651" s="3"/>
      <c r="G651" s="17">
        <v>53.226411483253585</v>
      </c>
      <c r="H651" s="101"/>
      <c r="I651" s="6">
        <f t="shared" si="14"/>
        <v>4.803827751196172</v>
      </c>
      <c r="J651" s="129"/>
      <c r="K651" s="129"/>
      <c r="M651" s="47"/>
      <c r="N651" s="12"/>
      <c r="O651" s="47"/>
      <c r="P651" s="12"/>
      <c r="Q651" s="48"/>
      <c r="V651" s="13"/>
    </row>
    <row r="652" spans="1:22">
      <c r="A652" s="132" t="s">
        <v>965</v>
      </c>
      <c r="B652" s="133"/>
      <c r="C652" s="133"/>
      <c r="D652" s="133"/>
      <c r="E652" s="120"/>
      <c r="F652" s="120"/>
      <c r="G652" s="133"/>
      <c r="H652" s="134"/>
      <c r="I652" s="7"/>
      <c r="J652" s="129"/>
      <c r="K652" s="129"/>
      <c r="L652" s="14"/>
      <c r="M652" s="14"/>
      <c r="N652" s="14"/>
      <c r="O652" s="9"/>
      <c r="P652" s="9"/>
      <c r="Q652" s="37"/>
      <c r="V652" s="28"/>
    </row>
    <row r="653" spans="1:22" ht="15" customHeight="1">
      <c r="A653" s="8" t="s">
        <v>966</v>
      </c>
      <c r="B653" s="2" t="s">
        <v>45</v>
      </c>
      <c r="C653" s="4" t="s">
        <v>8</v>
      </c>
      <c r="D653" s="4">
        <v>137.03</v>
      </c>
      <c r="E653" s="3"/>
      <c r="F653" s="3"/>
      <c r="G653" s="17">
        <v>882.88229665071776</v>
      </c>
      <c r="H653" s="101">
        <v>371.10500000000002</v>
      </c>
      <c r="I653" s="6">
        <f t="shared" ref="I653:I686" si="15">(G653/D653)</f>
        <v>6.4429854531906718</v>
      </c>
      <c r="J653" s="129"/>
      <c r="K653" s="129"/>
      <c r="M653" s="47"/>
      <c r="N653" s="43"/>
      <c r="O653" s="47"/>
      <c r="P653" s="43"/>
      <c r="V653" s="13"/>
    </row>
    <row r="654" spans="1:22" ht="15" customHeight="1">
      <c r="A654" s="8" t="s">
        <v>967</v>
      </c>
      <c r="B654" s="2" t="s">
        <v>23</v>
      </c>
      <c r="C654" s="4" t="s">
        <v>8</v>
      </c>
      <c r="D654" s="4">
        <v>329.77000000000004</v>
      </c>
      <c r="E654" s="3"/>
      <c r="F654" s="3"/>
      <c r="G654" s="17">
        <v>1828.3473684210526</v>
      </c>
      <c r="H654" s="101">
        <v>371.10500000000002</v>
      </c>
      <c r="I654" s="6">
        <f t="shared" si="15"/>
        <v>5.5443107875824129</v>
      </c>
      <c r="J654" s="129"/>
      <c r="K654" s="129"/>
      <c r="M654" s="47"/>
      <c r="N654" s="43"/>
      <c r="O654" s="47"/>
      <c r="P654" s="43"/>
      <c r="V654" s="13"/>
    </row>
    <row r="655" spans="1:22" ht="15" customHeight="1">
      <c r="A655" s="8" t="s">
        <v>968</v>
      </c>
      <c r="B655" s="2" t="s">
        <v>850</v>
      </c>
      <c r="C655" s="4" t="s">
        <v>8</v>
      </c>
      <c r="D655" s="4">
        <v>516.13</v>
      </c>
      <c r="E655" s="3"/>
      <c r="F655" s="3"/>
      <c r="G655" s="17">
        <v>2762.3732057416269</v>
      </c>
      <c r="H655" s="101">
        <v>371.10500000000002</v>
      </c>
      <c r="I655" s="6">
        <f t="shared" si="15"/>
        <v>5.3520880509593063</v>
      </c>
      <c r="J655" s="129"/>
      <c r="K655" s="129"/>
      <c r="M655" s="47"/>
      <c r="N655" s="43"/>
      <c r="O655" s="47"/>
      <c r="P655" s="43"/>
      <c r="V655" s="13"/>
    </row>
    <row r="656" spans="1:22" ht="28.5" customHeight="1">
      <c r="A656" s="8" t="s">
        <v>969</v>
      </c>
      <c r="B656" s="2" t="s">
        <v>970</v>
      </c>
      <c r="C656" s="4" t="s">
        <v>8</v>
      </c>
      <c r="D656" s="4">
        <v>767.28</v>
      </c>
      <c r="E656" s="3"/>
      <c r="F656" s="3"/>
      <c r="G656" s="17">
        <v>4124.6166507177031</v>
      </c>
      <c r="H656" s="101">
        <v>526.92999999999995</v>
      </c>
      <c r="I656" s="6">
        <f t="shared" si="15"/>
        <v>5.3756342544021782</v>
      </c>
      <c r="J656" s="129"/>
      <c r="K656" s="129"/>
      <c r="M656" s="47"/>
      <c r="N656" s="43"/>
      <c r="O656" s="47"/>
      <c r="P656" s="43"/>
      <c r="V656" s="13"/>
    </row>
    <row r="657" spans="1:22" ht="28.5" customHeight="1">
      <c r="A657" s="8" t="s">
        <v>971</v>
      </c>
      <c r="B657" s="2" t="s">
        <v>972</v>
      </c>
      <c r="C657" s="4" t="s">
        <v>8</v>
      </c>
      <c r="D657" s="4">
        <v>276.77999999999997</v>
      </c>
      <c r="E657" s="3"/>
      <c r="F657" s="3"/>
      <c r="G657" s="17">
        <v>1568.4711961722487</v>
      </c>
      <c r="H657" s="101">
        <v>344.88499999999999</v>
      </c>
      <c r="I657" s="6">
        <f t="shared" si="15"/>
        <v>5.6668516373012823</v>
      </c>
      <c r="J657" s="129"/>
      <c r="K657" s="129"/>
      <c r="M657" s="47"/>
      <c r="N657" s="43"/>
      <c r="O657" s="47"/>
      <c r="P657" s="43"/>
      <c r="V657" s="13"/>
    </row>
    <row r="658" spans="1:22" ht="15" customHeight="1">
      <c r="A658" s="8" t="s">
        <v>973</v>
      </c>
      <c r="B658" s="2" t="s">
        <v>974</v>
      </c>
      <c r="C658" s="4" t="s">
        <v>8</v>
      </c>
      <c r="D658" s="4">
        <v>311.53999999999996</v>
      </c>
      <c r="E658" s="3"/>
      <c r="F658" s="3"/>
      <c r="G658" s="17">
        <v>1686.1716746411482</v>
      </c>
      <c r="H658" s="101">
        <v>197.91500000000002</v>
      </c>
      <c r="I658" s="6">
        <f t="shared" si="15"/>
        <v>5.4123761784719404</v>
      </c>
      <c r="J658" s="129"/>
      <c r="K658" s="129"/>
      <c r="M658" s="42"/>
      <c r="N658" s="43"/>
      <c r="O658" s="42"/>
      <c r="P658" s="43"/>
      <c r="V658" s="13"/>
    </row>
    <row r="659" spans="1:22">
      <c r="A659" s="132" t="s">
        <v>975</v>
      </c>
      <c r="B659" s="133"/>
      <c r="C659" s="133"/>
      <c r="D659" s="133"/>
      <c r="E659" s="120"/>
      <c r="F659" s="120"/>
      <c r="G659" s="133"/>
      <c r="H659" s="134"/>
      <c r="I659" s="7"/>
      <c r="J659" s="129"/>
      <c r="K659" s="129"/>
      <c r="L659" s="14"/>
      <c r="M659" s="14"/>
      <c r="N659" s="14"/>
      <c r="O659" s="9"/>
      <c r="P659" s="9"/>
      <c r="Q659" s="37"/>
      <c r="V659" s="28"/>
    </row>
    <row r="660" spans="1:22" ht="15" customHeight="1">
      <c r="A660" s="8" t="s">
        <v>976</v>
      </c>
      <c r="B660" s="2" t="s">
        <v>977</v>
      </c>
      <c r="C660" s="4" t="s">
        <v>8</v>
      </c>
      <c r="D660" s="4">
        <v>49.66</v>
      </c>
      <c r="E660" s="3"/>
      <c r="F660" s="3"/>
      <c r="G660" s="17">
        <v>353.20861244019142</v>
      </c>
      <c r="H660" s="101">
        <v>159.38999999999999</v>
      </c>
      <c r="I660" s="6">
        <f t="shared" si="15"/>
        <v>7.1125375038298717</v>
      </c>
      <c r="J660" s="129"/>
      <c r="K660" s="129"/>
      <c r="M660" s="47"/>
      <c r="N660" s="43"/>
      <c r="O660" s="47"/>
      <c r="P660" s="43"/>
      <c r="V660" s="13"/>
    </row>
    <row r="661" spans="1:22" ht="15" customHeight="1">
      <c r="A661" s="8" t="s">
        <v>978</v>
      </c>
      <c r="B661" s="2" t="s">
        <v>979</v>
      </c>
      <c r="C661" s="4" t="s">
        <v>8</v>
      </c>
      <c r="D661" s="4">
        <v>81.400000000000006</v>
      </c>
      <c r="E661" s="3"/>
      <c r="F661" s="3"/>
      <c r="G661" s="17">
        <v>531.34736842105269</v>
      </c>
      <c r="H661" s="101">
        <v>159.38999999999999</v>
      </c>
      <c r="I661" s="6">
        <f t="shared" si="15"/>
        <v>6.5276089486615803</v>
      </c>
      <c r="J661" s="129"/>
      <c r="K661" s="129"/>
      <c r="M661" s="47"/>
      <c r="N661" s="43"/>
      <c r="O661" s="47"/>
      <c r="P661" s="43"/>
      <c r="V661" s="13"/>
    </row>
    <row r="662" spans="1:22" ht="15" customHeight="1">
      <c r="A662" s="8" t="s">
        <v>980</v>
      </c>
      <c r="B662" s="2" t="s">
        <v>981</v>
      </c>
      <c r="C662" s="4" t="s">
        <v>8</v>
      </c>
      <c r="D662" s="4">
        <v>116.41</v>
      </c>
      <c r="E662" s="3"/>
      <c r="F662" s="3"/>
      <c r="G662" s="17">
        <v>731.54468899521521</v>
      </c>
      <c r="H662" s="101">
        <v>159.38999999999999</v>
      </c>
      <c r="I662" s="6">
        <f t="shared" si="15"/>
        <v>6.2842083068053878</v>
      </c>
      <c r="J662" s="129"/>
      <c r="K662" s="129"/>
      <c r="M662" s="42"/>
      <c r="N662" s="43"/>
      <c r="O662" s="42"/>
      <c r="P662" s="43"/>
      <c r="V662" s="13"/>
    </row>
    <row r="663" spans="1:22" ht="15" customHeight="1">
      <c r="A663" s="8" t="s">
        <v>982</v>
      </c>
      <c r="B663" s="2" t="s">
        <v>983</v>
      </c>
      <c r="C663" s="4" t="s">
        <v>8</v>
      </c>
      <c r="D663" s="4">
        <v>131.43</v>
      </c>
      <c r="E663" s="3"/>
      <c r="F663" s="3"/>
      <c r="G663" s="17">
        <v>814.29760765550247</v>
      </c>
      <c r="H663" s="101">
        <v>159.38999999999999</v>
      </c>
      <c r="I663" s="6">
        <f t="shared" si="15"/>
        <v>6.1956753226470553</v>
      </c>
      <c r="J663" s="129"/>
      <c r="K663" s="129"/>
      <c r="M663" s="42"/>
      <c r="N663" s="43"/>
      <c r="O663" s="42"/>
      <c r="P663" s="43"/>
      <c r="V663" s="13"/>
    </row>
    <row r="664" spans="1:22">
      <c r="A664" s="132" t="s">
        <v>984</v>
      </c>
      <c r="B664" s="133"/>
      <c r="C664" s="133"/>
      <c r="D664" s="133"/>
      <c r="E664" s="120"/>
      <c r="F664" s="120"/>
      <c r="G664" s="133"/>
      <c r="H664" s="134"/>
      <c r="I664" s="7"/>
      <c r="J664" s="129"/>
      <c r="K664" s="129"/>
      <c r="L664" s="14"/>
      <c r="M664" s="14"/>
      <c r="N664" s="14"/>
      <c r="O664" s="9"/>
      <c r="P664" s="9"/>
      <c r="Q664" s="37"/>
      <c r="V664" s="28"/>
    </row>
    <row r="665" spans="1:22" ht="15" customHeight="1">
      <c r="A665" s="8" t="s">
        <v>985</v>
      </c>
      <c r="B665" s="2" t="s">
        <v>986</v>
      </c>
      <c r="C665" s="4" t="s">
        <v>8</v>
      </c>
      <c r="D665" s="4">
        <v>81.78</v>
      </c>
      <c r="E665" s="3"/>
      <c r="F665" s="3"/>
      <c r="G665" s="17">
        <v>533.17282296650717</v>
      </c>
      <c r="H665" s="101">
        <v>159.38999999999999</v>
      </c>
      <c r="I665" s="6">
        <f t="shared" si="15"/>
        <v>6.5195992047750932</v>
      </c>
      <c r="J665" s="129"/>
      <c r="K665" s="129"/>
      <c r="M665" s="47"/>
      <c r="N665" s="43"/>
      <c r="O665" s="47"/>
      <c r="P665" s="43"/>
      <c r="V665" s="13"/>
    </row>
    <row r="666" spans="1:22" ht="15" customHeight="1">
      <c r="A666" s="8" t="s">
        <v>987</v>
      </c>
      <c r="B666" s="2" t="s">
        <v>988</v>
      </c>
      <c r="C666" s="4" t="s">
        <v>8</v>
      </c>
      <c r="D666" s="4">
        <v>113.42</v>
      </c>
      <c r="E666" s="3"/>
      <c r="F666" s="3"/>
      <c r="G666" s="17">
        <v>710.72516746411475</v>
      </c>
      <c r="H666" s="101">
        <v>159.38999999999999</v>
      </c>
      <c r="I666" s="6">
        <f t="shared" si="15"/>
        <v>6.266312532746559</v>
      </c>
      <c r="J666" s="129"/>
      <c r="K666" s="129"/>
      <c r="M666" s="42"/>
      <c r="N666" s="43"/>
      <c r="O666" s="42"/>
      <c r="P666" s="43"/>
      <c r="V666" s="13"/>
    </row>
    <row r="667" spans="1:22">
      <c r="A667" s="132" t="s">
        <v>989</v>
      </c>
      <c r="B667" s="133"/>
      <c r="C667" s="133"/>
      <c r="D667" s="133"/>
      <c r="E667" s="120"/>
      <c r="F667" s="120"/>
      <c r="G667" s="133"/>
      <c r="H667" s="134"/>
      <c r="I667" s="7"/>
      <c r="J667" s="129"/>
      <c r="K667" s="129"/>
      <c r="L667" s="14"/>
      <c r="M667" s="14"/>
      <c r="N667" s="14"/>
      <c r="O667" s="9"/>
      <c r="P667" s="9"/>
      <c r="Q667" s="37"/>
      <c r="V667" s="28"/>
    </row>
    <row r="668" spans="1:22" ht="15" customHeight="1">
      <c r="A668" s="8" t="s">
        <v>990</v>
      </c>
      <c r="B668" s="2" t="s">
        <v>991</v>
      </c>
      <c r="C668" s="4" t="s">
        <v>8</v>
      </c>
      <c r="D668" s="4">
        <v>48.430000000000007</v>
      </c>
      <c r="E668" s="3"/>
      <c r="F668" s="3"/>
      <c r="G668" s="17">
        <v>341.528038277512</v>
      </c>
      <c r="H668" s="101">
        <v>159.38999999999999</v>
      </c>
      <c r="I668" s="6">
        <f t="shared" si="15"/>
        <v>7.0519933569587439</v>
      </c>
      <c r="J668" s="129"/>
      <c r="K668" s="129"/>
      <c r="M668" s="47"/>
      <c r="N668" s="43"/>
      <c r="O668" s="47"/>
      <c r="P668" s="43"/>
      <c r="V668" s="13"/>
    </row>
    <row r="669" spans="1:22" ht="15" customHeight="1">
      <c r="A669" s="8" t="s">
        <v>992</v>
      </c>
      <c r="B669" s="2" t="s">
        <v>993</v>
      </c>
      <c r="C669" s="4" t="s">
        <v>8</v>
      </c>
      <c r="D669" s="4">
        <v>111.49000000000001</v>
      </c>
      <c r="E669" s="3"/>
      <c r="F669" s="3"/>
      <c r="G669" s="17">
        <v>701.4537799043062</v>
      </c>
      <c r="H669" s="101">
        <v>159.38999999999999</v>
      </c>
      <c r="I669" s="6">
        <f t="shared" si="15"/>
        <v>6.291629562331206</v>
      </c>
      <c r="J669" s="129"/>
      <c r="K669" s="129"/>
      <c r="M669" s="42"/>
      <c r="N669" s="43"/>
      <c r="O669" s="42"/>
      <c r="P669" s="43"/>
      <c r="V669" s="13"/>
    </row>
    <row r="670" spans="1:22" ht="30.75" customHeight="1">
      <c r="A670" s="121" t="s">
        <v>994</v>
      </c>
      <c r="B670" s="123"/>
      <c r="C670" s="4" t="s">
        <v>335</v>
      </c>
      <c r="D670" s="4"/>
      <c r="E670" s="3"/>
      <c r="F670" s="3"/>
      <c r="G670" s="17"/>
      <c r="H670" s="101"/>
      <c r="I670" s="7"/>
      <c r="J670" s="129"/>
      <c r="K670" s="129"/>
      <c r="V670" s="13"/>
    </row>
    <row r="671" spans="1:22" ht="15" customHeight="1">
      <c r="A671" s="8" t="s">
        <v>995</v>
      </c>
      <c r="B671" s="2" t="s">
        <v>996</v>
      </c>
      <c r="C671" s="4" t="s">
        <v>8</v>
      </c>
      <c r="D671" s="4">
        <v>42.25</v>
      </c>
      <c r="E671" s="3"/>
      <c r="F671" s="3"/>
      <c r="G671" s="17">
        <v>305.97025594132373</v>
      </c>
      <c r="H671" s="101">
        <v>159.38999999999999</v>
      </c>
      <c r="I671" s="6">
        <f t="shared" si="15"/>
        <v>7.2418995489070701</v>
      </c>
      <c r="J671" s="129"/>
      <c r="K671" s="129"/>
      <c r="M671" s="47"/>
      <c r="N671" s="43"/>
      <c r="O671" s="47"/>
      <c r="P671" s="43"/>
      <c r="V671" s="13"/>
    </row>
    <row r="672" spans="1:22" ht="15" customHeight="1">
      <c r="A672" s="8" t="s">
        <v>997</v>
      </c>
      <c r="B672" s="2" t="s">
        <v>998</v>
      </c>
      <c r="C672" s="4" t="s">
        <v>8</v>
      </c>
      <c r="D672" s="4">
        <v>40.729999999999997</v>
      </c>
      <c r="E672" s="3"/>
      <c r="F672" s="3"/>
      <c r="G672" s="17">
        <v>327.21347651318024</v>
      </c>
      <c r="H672" s="101">
        <v>159.38999999999999</v>
      </c>
      <c r="I672" s="6">
        <f t="shared" si="15"/>
        <v>8.0337214955359748</v>
      </c>
      <c r="J672" s="129"/>
      <c r="K672" s="129"/>
      <c r="M672" s="47"/>
      <c r="N672" s="43"/>
      <c r="O672" s="47"/>
      <c r="P672" s="43"/>
      <c r="V672" s="13"/>
    </row>
    <row r="673" spans="1:22" ht="15" customHeight="1">
      <c r="A673" s="8" t="s">
        <v>999</v>
      </c>
      <c r="B673" s="2" t="s">
        <v>1000</v>
      </c>
      <c r="C673" s="4" t="s">
        <v>8</v>
      </c>
      <c r="D673" s="4">
        <v>67.149999999999991</v>
      </c>
      <c r="E673" s="3"/>
      <c r="F673" s="3"/>
      <c r="G673" s="17">
        <v>513.28530594847086</v>
      </c>
      <c r="H673" s="101">
        <v>159.38999999999999</v>
      </c>
      <c r="I673" s="6">
        <f t="shared" si="15"/>
        <v>7.6438615926801328</v>
      </c>
      <c r="J673" s="129"/>
      <c r="K673" s="129"/>
      <c r="M673" s="47"/>
      <c r="N673" s="43"/>
      <c r="O673" s="47"/>
      <c r="P673" s="43"/>
      <c r="V673" s="13"/>
    </row>
    <row r="674" spans="1:22">
      <c r="A674" s="132" t="s">
        <v>1001</v>
      </c>
      <c r="B674" s="133"/>
      <c r="C674" s="133"/>
      <c r="D674" s="133"/>
      <c r="E674" s="120"/>
      <c r="F674" s="120"/>
      <c r="G674" s="133"/>
      <c r="H674" s="134"/>
      <c r="I674" s="7"/>
      <c r="J674" s="129"/>
      <c r="K674" s="129"/>
      <c r="L674" s="14"/>
      <c r="M674" s="14"/>
      <c r="N674" s="14"/>
      <c r="O674" s="9"/>
      <c r="P674" s="9"/>
      <c r="Q674" s="37"/>
      <c r="V674" s="28"/>
    </row>
    <row r="675" spans="1:22" ht="15" customHeight="1">
      <c r="A675" s="8" t="s">
        <v>1002</v>
      </c>
      <c r="B675" s="2" t="s">
        <v>1003</v>
      </c>
      <c r="C675" s="4" t="s">
        <v>8</v>
      </c>
      <c r="D675" s="4">
        <v>45.75</v>
      </c>
      <c r="E675" s="3"/>
      <c r="F675" s="3"/>
      <c r="G675" s="17">
        <v>333.77856779266347</v>
      </c>
      <c r="H675" s="101">
        <v>159.38999999999999</v>
      </c>
      <c r="I675" s="6">
        <f t="shared" si="15"/>
        <v>7.2957063998396388</v>
      </c>
      <c r="J675" s="129"/>
      <c r="K675" s="129"/>
      <c r="M675" s="47"/>
      <c r="N675" s="43"/>
      <c r="O675" s="47"/>
      <c r="P675" s="43"/>
      <c r="V675" s="13"/>
    </row>
    <row r="676" spans="1:22" ht="15" customHeight="1">
      <c r="A676" s="8" t="s">
        <v>1004</v>
      </c>
      <c r="B676" s="2" t="s">
        <v>1005</v>
      </c>
      <c r="C676" s="4" t="s">
        <v>8</v>
      </c>
      <c r="D676" s="4">
        <v>56.230000000000004</v>
      </c>
      <c r="E676" s="3"/>
      <c r="F676" s="3"/>
      <c r="G676" s="17">
        <v>392.65540689672298</v>
      </c>
      <c r="H676" s="101">
        <v>159.38999999999999</v>
      </c>
      <c r="I676" s="6">
        <f t="shared" si="15"/>
        <v>6.9830234198243453</v>
      </c>
      <c r="J676" s="129"/>
      <c r="K676" s="129"/>
      <c r="M676" s="47"/>
      <c r="N676" s="43"/>
      <c r="O676" s="47"/>
      <c r="P676" s="43"/>
      <c r="V676" s="13"/>
    </row>
    <row r="677" spans="1:22" ht="15" customHeight="1">
      <c r="A677" s="8" t="s">
        <v>1006</v>
      </c>
      <c r="B677" s="2" t="s">
        <v>1007</v>
      </c>
      <c r="C677" s="4" t="s">
        <v>8</v>
      </c>
      <c r="D677" s="4">
        <v>57.269999999999996</v>
      </c>
      <c r="E677" s="3"/>
      <c r="F677" s="3"/>
      <c r="G677" s="17">
        <v>399.90335513196732</v>
      </c>
      <c r="H677" s="101">
        <v>159.38999999999999</v>
      </c>
      <c r="I677" s="6">
        <f t="shared" si="15"/>
        <v>6.9827720470048424</v>
      </c>
      <c r="J677" s="129"/>
      <c r="K677" s="129"/>
      <c r="M677" s="47"/>
      <c r="N677" s="43"/>
      <c r="O677" s="47"/>
      <c r="P677" s="43"/>
      <c r="V677" s="13"/>
    </row>
    <row r="678" spans="1:22">
      <c r="A678" s="132" t="s">
        <v>1008</v>
      </c>
      <c r="B678" s="133"/>
      <c r="C678" s="133"/>
      <c r="D678" s="133"/>
      <c r="E678" s="120"/>
      <c r="F678" s="120"/>
      <c r="G678" s="133"/>
      <c r="H678" s="134"/>
      <c r="I678" s="7"/>
      <c r="J678" s="129"/>
      <c r="K678" s="129"/>
      <c r="L678" s="14"/>
      <c r="M678" s="14"/>
      <c r="N678" s="14"/>
      <c r="O678" s="9"/>
      <c r="P678" s="9"/>
      <c r="Q678" s="37"/>
      <c r="V678" s="28"/>
    </row>
    <row r="679" spans="1:22" ht="15" customHeight="1">
      <c r="A679" s="8" t="s">
        <v>1009</v>
      </c>
      <c r="B679" s="2" t="s">
        <v>986</v>
      </c>
      <c r="C679" s="4" t="s">
        <v>8</v>
      </c>
      <c r="D679" s="4">
        <v>95.18</v>
      </c>
      <c r="E679" s="3"/>
      <c r="F679" s="3"/>
      <c r="G679" s="17">
        <v>611.62028708133971</v>
      </c>
      <c r="H679" s="101">
        <v>185.49499999999998</v>
      </c>
      <c r="I679" s="6">
        <f t="shared" si="15"/>
        <v>6.4259328333824302</v>
      </c>
      <c r="J679" s="129"/>
      <c r="K679" s="129"/>
      <c r="M679" s="47"/>
      <c r="N679" s="43"/>
      <c r="O679" s="47"/>
      <c r="P679" s="43"/>
      <c r="V679" s="13"/>
    </row>
    <row r="680" spans="1:22" ht="15" customHeight="1">
      <c r="A680" s="8" t="s">
        <v>1010</v>
      </c>
      <c r="B680" s="2" t="s">
        <v>988</v>
      </c>
      <c r="C680" s="4" t="s">
        <v>8</v>
      </c>
      <c r="D680" s="4">
        <v>116.61</v>
      </c>
      <c r="E680" s="3"/>
      <c r="F680" s="3"/>
      <c r="G680" s="17">
        <v>733.66947368421052</v>
      </c>
      <c r="H680" s="101">
        <v>185.49499999999998</v>
      </c>
      <c r="I680" s="6">
        <f t="shared" si="15"/>
        <v>6.2916514337038896</v>
      </c>
      <c r="J680" s="129"/>
      <c r="K680" s="129"/>
      <c r="M680" s="42"/>
      <c r="N680" s="43"/>
      <c r="O680" s="42"/>
      <c r="P680" s="43"/>
      <c r="V680" s="13"/>
    </row>
    <row r="681" spans="1:22" ht="28.5" customHeight="1">
      <c r="A681" s="8" t="s">
        <v>1011</v>
      </c>
      <c r="B681" s="2" t="s">
        <v>1012</v>
      </c>
      <c r="C681" s="4" t="s">
        <v>8</v>
      </c>
      <c r="D681" s="4">
        <v>138.9</v>
      </c>
      <c r="E681" s="3"/>
      <c r="F681" s="3"/>
      <c r="G681" s="17">
        <v>735.89099412155849</v>
      </c>
      <c r="H681" s="101">
        <v>159.38999999999999</v>
      </c>
      <c r="I681" s="6">
        <f t="shared" si="15"/>
        <v>5.2979913183697516</v>
      </c>
      <c r="J681" s="129"/>
      <c r="K681" s="129"/>
      <c r="M681" s="47"/>
      <c r="N681" s="43"/>
      <c r="O681" s="47"/>
      <c r="P681" s="43"/>
      <c r="V681" s="13"/>
    </row>
    <row r="682" spans="1:22" ht="15" customHeight="1">
      <c r="A682" s="8" t="s">
        <v>1013</v>
      </c>
      <c r="B682" s="2" t="s">
        <v>1014</v>
      </c>
      <c r="C682" s="4" t="s">
        <v>8</v>
      </c>
      <c r="D682" s="4">
        <v>110.25</v>
      </c>
      <c r="E682" s="3"/>
      <c r="F682" s="3"/>
      <c r="G682" s="17">
        <v>640.66985645933016</v>
      </c>
      <c r="H682" s="101">
        <v>185.49499999999998</v>
      </c>
      <c r="I682" s="6">
        <f t="shared" si="15"/>
        <v>5.8110644576809989</v>
      </c>
      <c r="J682" s="129"/>
      <c r="K682" s="129"/>
      <c r="M682" s="47"/>
      <c r="N682" s="43"/>
      <c r="O682" s="47"/>
      <c r="P682" s="43"/>
      <c r="V682" s="13"/>
    </row>
    <row r="683" spans="1:22" ht="15" customHeight="1">
      <c r="A683" s="8" t="s">
        <v>1015</v>
      </c>
      <c r="B683" s="2" t="s">
        <v>1016</v>
      </c>
      <c r="C683" s="4" t="s">
        <v>8</v>
      </c>
      <c r="D683" s="4">
        <v>72.78</v>
      </c>
      <c r="E683" s="3"/>
      <c r="F683" s="3"/>
      <c r="G683" s="17">
        <v>349.62258373205742</v>
      </c>
      <c r="H683" s="101"/>
      <c r="I683" s="6">
        <f t="shared" si="15"/>
        <v>4.803827751196172</v>
      </c>
      <c r="J683" s="129"/>
      <c r="K683" s="129"/>
      <c r="M683" s="47"/>
      <c r="N683" s="12"/>
      <c r="O683" s="47"/>
      <c r="P683" s="12"/>
      <c r="Q683" s="48"/>
      <c r="V683" s="13"/>
    </row>
    <row r="684" spans="1:22" ht="15" customHeight="1">
      <c r="A684" s="8" t="s">
        <v>1017</v>
      </c>
      <c r="B684" s="2" t="s">
        <v>1018</v>
      </c>
      <c r="C684" s="4" t="s">
        <v>8</v>
      </c>
      <c r="D684" s="4">
        <v>31.61</v>
      </c>
      <c r="E684" s="3"/>
      <c r="F684" s="3"/>
      <c r="G684" s="17">
        <v>151.84899521531099</v>
      </c>
      <c r="H684" s="101"/>
      <c r="I684" s="6">
        <f t="shared" si="15"/>
        <v>4.803827751196172</v>
      </c>
      <c r="J684" s="129"/>
      <c r="K684" s="129"/>
      <c r="M684" s="47"/>
      <c r="N684" s="12"/>
      <c r="O684" s="47"/>
      <c r="P684" s="12"/>
      <c r="Q684" s="48"/>
      <c r="V684" s="13"/>
    </row>
    <row r="685" spans="1:22" ht="15" customHeight="1">
      <c r="A685" s="8" t="s">
        <v>1019</v>
      </c>
      <c r="B685" s="2" t="s">
        <v>1020</v>
      </c>
      <c r="C685" s="4" t="s">
        <v>8</v>
      </c>
      <c r="D685" s="4">
        <v>10.63</v>
      </c>
      <c r="E685" s="3"/>
      <c r="F685" s="3"/>
      <c r="G685" s="17">
        <v>51.064688995215313</v>
      </c>
      <c r="H685" s="101"/>
      <c r="I685" s="6">
        <f t="shared" si="15"/>
        <v>4.803827751196172</v>
      </c>
      <c r="J685" s="129"/>
      <c r="K685" s="129"/>
      <c r="M685" s="47"/>
      <c r="N685" s="12"/>
      <c r="O685" s="47"/>
      <c r="P685" s="12"/>
      <c r="Q685" s="48"/>
      <c r="V685" s="13"/>
    </row>
    <row r="686" spans="1:22" ht="15" customHeight="1">
      <c r="A686" s="8" t="s">
        <v>1021</v>
      </c>
      <c r="B686" s="2" t="s">
        <v>1022</v>
      </c>
      <c r="C686" s="4" t="s">
        <v>8</v>
      </c>
      <c r="D686" s="4">
        <v>150.55000000000001</v>
      </c>
      <c r="E686" s="3"/>
      <c r="F686" s="3"/>
      <c r="G686" s="17">
        <v>895.10679425837316</v>
      </c>
      <c r="H686" s="101">
        <v>318.77999999999997</v>
      </c>
      <c r="I686" s="6">
        <f t="shared" si="15"/>
        <v>5.9455781750805254</v>
      </c>
      <c r="J686" s="129"/>
      <c r="K686" s="129"/>
      <c r="M686" s="47"/>
      <c r="N686" s="43"/>
      <c r="O686" s="47"/>
      <c r="P686" s="43"/>
      <c r="V686" s="13"/>
    </row>
    <row r="687" spans="1:22">
      <c r="A687" s="130" t="s">
        <v>1023</v>
      </c>
      <c r="B687" s="131"/>
      <c r="C687" s="131"/>
      <c r="D687" s="131"/>
      <c r="E687" s="119"/>
      <c r="F687" s="119"/>
      <c r="G687" s="131"/>
      <c r="H687" s="131"/>
      <c r="I687" s="131"/>
      <c r="J687" s="129"/>
      <c r="K687" s="129"/>
      <c r="L687" s="14"/>
      <c r="M687" s="14"/>
      <c r="N687" s="14"/>
      <c r="O687" s="9"/>
      <c r="P687" s="9"/>
      <c r="Q687" s="37"/>
      <c r="V687" s="27"/>
    </row>
    <row r="688" spans="1:22">
      <c r="A688" s="132" t="s">
        <v>1024</v>
      </c>
      <c r="B688" s="133"/>
      <c r="C688" s="133"/>
      <c r="D688" s="133"/>
      <c r="E688" s="120"/>
      <c r="F688" s="120"/>
      <c r="G688" s="133"/>
      <c r="H688" s="134"/>
      <c r="I688" s="7"/>
      <c r="J688" s="129"/>
      <c r="K688" s="129"/>
      <c r="L688" s="14"/>
      <c r="M688" s="14"/>
      <c r="N688" s="14"/>
      <c r="O688" s="9"/>
      <c r="P688" s="9"/>
      <c r="Q688" s="37"/>
      <c r="V688" s="28"/>
    </row>
    <row r="689" spans="1:22" ht="15" customHeight="1">
      <c r="A689" s="8" t="s">
        <v>1025</v>
      </c>
      <c r="B689" s="2" t="s">
        <v>1026</v>
      </c>
      <c r="C689" s="4" t="s">
        <v>8</v>
      </c>
      <c r="D689" s="4">
        <v>7.59</v>
      </c>
      <c r="E689" s="3"/>
      <c r="F689" s="3"/>
      <c r="G689" s="17">
        <v>36.461052631578937</v>
      </c>
      <c r="H689" s="63"/>
      <c r="I689" s="6">
        <f t="shared" ref="I689:I735" si="16">(G689/D689)</f>
        <v>4.8038277511961711</v>
      </c>
      <c r="J689" s="129"/>
      <c r="K689" s="129"/>
      <c r="M689" s="42"/>
      <c r="O689" s="42"/>
      <c r="V689" s="13"/>
    </row>
    <row r="690" spans="1:22" ht="15" customHeight="1">
      <c r="A690" s="8" t="s">
        <v>1027</v>
      </c>
      <c r="B690" s="2" t="s">
        <v>1028</v>
      </c>
      <c r="C690" s="4" t="s">
        <v>8</v>
      </c>
      <c r="D690" s="4">
        <v>37.620000000000005</v>
      </c>
      <c r="E690" s="3"/>
      <c r="F690" s="3"/>
      <c r="G690" s="17">
        <v>180.72</v>
      </c>
      <c r="H690" s="63"/>
      <c r="I690" s="6">
        <f t="shared" si="16"/>
        <v>4.803827751196172</v>
      </c>
      <c r="J690" s="129"/>
      <c r="K690" s="129"/>
      <c r="M690" s="42"/>
      <c r="O690" s="42"/>
      <c r="V690" s="13"/>
    </row>
    <row r="691" spans="1:22" ht="15" customHeight="1">
      <c r="A691" s="8" t="s">
        <v>1029</v>
      </c>
      <c r="B691" s="2" t="s">
        <v>1030</v>
      </c>
      <c r="C691" s="4" t="s">
        <v>8</v>
      </c>
      <c r="D691" s="4">
        <v>1.39</v>
      </c>
      <c r="E691" s="3"/>
      <c r="F691" s="3"/>
      <c r="G691" s="17">
        <v>6.6773205741626782</v>
      </c>
      <c r="H691" s="63"/>
      <c r="I691" s="6">
        <f t="shared" si="16"/>
        <v>4.803827751196172</v>
      </c>
      <c r="J691" s="129"/>
      <c r="K691" s="129"/>
      <c r="M691" s="42"/>
      <c r="O691" s="42"/>
      <c r="V691" s="13"/>
    </row>
    <row r="692" spans="1:22" ht="15" customHeight="1">
      <c r="A692" s="8" t="s">
        <v>1031</v>
      </c>
      <c r="B692" s="2" t="s">
        <v>1032</v>
      </c>
      <c r="C692" s="4" t="s">
        <v>8</v>
      </c>
      <c r="D692" s="4">
        <v>6.07</v>
      </c>
      <c r="E692" s="3"/>
      <c r="F692" s="3"/>
      <c r="G692" s="17">
        <v>29.159234449760763</v>
      </c>
      <c r="H692" s="63"/>
      <c r="I692" s="6">
        <f t="shared" si="16"/>
        <v>4.803827751196172</v>
      </c>
      <c r="J692" s="129"/>
      <c r="K692" s="129"/>
      <c r="M692" s="42"/>
      <c r="O692" s="42"/>
      <c r="V692" s="13"/>
    </row>
    <row r="693" spans="1:22">
      <c r="A693" s="132" t="s">
        <v>1033</v>
      </c>
      <c r="B693" s="133"/>
      <c r="C693" s="133"/>
      <c r="D693" s="133"/>
      <c r="E693" s="120"/>
      <c r="F693" s="120"/>
      <c r="G693" s="133"/>
      <c r="H693" s="134"/>
      <c r="I693" s="7"/>
      <c r="J693" s="129"/>
      <c r="K693" s="129"/>
      <c r="L693" s="14"/>
      <c r="M693" s="14"/>
      <c r="N693" s="14"/>
      <c r="O693" s="9"/>
      <c r="P693" s="9"/>
      <c r="Q693" s="37"/>
      <c r="V693" s="28"/>
    </row>
    <row r="694" spans="1:22" ht="15" customHeight="1">
      <c r="A694" s="8" t="s">
        <v>1034</v>
      </c>
      <c r="B694" s="2" t="s">
        <v>1035</v>
      </c>
      <c r="C694" s="4" t="s">
        <v>8</v>
      </c>
      <c r="D694" s="4">
        <v>4.1100000000000003</v>
      </c>
      <c r="E694" s="3"/>
      <c r="F694" s="3"/>
      <c r="G694" s="17">
        <v>19.743732057416267</v>
      </c>
      <c r="H694" s="101"/>
      <c r="I694" s="6">
        <f t="shared" si="16"/>
        <v>4.803827751196172</v>
      </c>
      <c r="J694" s="129"/>
      <c r="K694" s="129"/>
      <c r="M694" s="42"/>
      <c r="O694" s="42"/>
      <c r="V694" s="13"/>
    </row>
    <row r="695" spans="1:22" ht="15" customHeight="1">
      <c r="A695" s="8" t="s">
        <v>1036</v>
      </c>
      <c r="B695" s="2" t="s">
        <v>1037</v>
      </c>
      <c r="C695" s="4" t="s">
        <v>8</v>
      </c>
      <c r="D695" s="4">
        <v>10.98</v>
      </c>
      <c r="E695" s="3"/>
      <c r="F695" s="3"/>
      <c r="G695" s="17">
        <v>52.74602870813397</v>
      </c>
      <c r="H695" s="101"/>
      <c r="I695" s="6">
        <f t="shared" si="16"/>
        <v>4.803827751196172</v>
      </c>
      <c r="J695" s="129"/>
      <c r="K695" s="129"/>
      <c r="M695" s="42"/>
      <c r="O695" s="42"/>
      <c r="V695" s="13"/>
    </row>
    <row r="696" spans="1:22" ht="15" customHeight="1">
      <c r="A696" s="8" t="s">
        <v>1038</v>
      </c>
      <c r="B696" s="2" t="s">
        <v>1039</v>
      </c>
      <c r="C696" s="4" t="s">
        <v>8</v>
      </c>
      <c r="D696" s="4">
        <v>177.98000000000002</v>
      </c>
      <c r="E696" s="3"/>
      <c r="F696" s="3"/>
      <c r="G696" s="17">
        <v>1005.7879425837323</v>
      </c>
      <c r="H696" s="101">
        <v>197.91500000000002</v>
      </c>
      <c r="I696" s="6">
        <f t="shared" si="16"/>
        <v>5.6511290177757738</v>
      </c>
      <c r="J696" s="129"/>
      <c r="K696" s="129"/>
      <c r="M696" s="47"/>
      <c r="N696" s="43"/>
      <c r="O696" s="47"/>
      <c r="P696" s="43"/>
      <c r="V696" s="13"/>
    </row>
    <row r="697" spans="1:22">
      <c r="A697" s="132" t="s">
        <v>1040</v>
      </c>
      <c r="B697" s="133"/>
      <c r="C697" s="133"/>
      <c r="D697" s="133"/>
      <c r="E697" s="120"/>
      <c r="F697" s="120"/>
      <c r="G697" s="133"/>
      <c r="H697" s="134"/>
      <c r="I697" s="7"/>
      <c r="J697" s="129"/>
      <c r="K697" s="129"/>
      <c r="L697" s="14"/>
      <c r="M697" s="14"/>
      <c r="N697" s="14"/>
      <c r="O697" s="9"/>
      <c r="P697" s="9"/>
      <c r="Q697" s="37"/>
      <c r="V697" s="28"/>
    </row>
    <row r="698" spans="1:22" ht="15" customHeight="1">
      <c r="A698" s="8" t="s">
        <v>1041</v>
      </c>
      <c r="B698" s="2" t="s">
        <v>1042</v>
      </c>
      <c r="C698" s="4" t="s">
        <v>8</v>
      </c>
      <c r="D698" s="4">
        <v>11.45</v>
      </c>
      <c r="E698" s="3"/>
      <c r="F698" s="3"/>
      <c r="G698" s="17">
        <v>55.003827751196177</v>
      </c>
      <c r="H698" s="63"/>
      <c r="I698" s="6">
        <f t="shared" si="16"/>
        <v>4.8038277511961729</v>
      </c>
      <c r="J698" s="129"/>
      <c r="K698" s="129"/>
      <c r="M698" s="42"/>
      <c r="O698" s="42"/>
      <c r="V698" s="13"/>
    </row>
    <row r="699" spans="1:22" ht="15" customHeight="1">
      <c r="A699" s="8" t="s">
        <v>1043</v>
      </c>
      <c r="B699" s="2" t="s">
        <v>1044</v>
      </c>
      <c r="C699" s="4" t="s">
        <v>8</v>
      </c>
      <c r="D699" s="4">
        <v>12.149999999999999</v>
      </c>
      <c r="E699" s="3"/>
      <c r="F699" s="3"/>
      <c r="G699" s="17">
        <v>58.36650717703349</v>
      </c>
      <c r="H699" s="63"/>
      <c r="I699" s="6">
        <f t="shared" si="16"/>
        <v>4.8038277511961729</v>
      </c>
      <c r="J699" s="129"/>
      <c r="K699" s="129"/>
      <c r="M699" s="42"/>
      <c r="O699" s="42"/>
      <c r="V699" s="13"/>
    </row>
    <row r="700" spans="1:22" ht="15" customHeight="1">
      <c r="A700" s="8" t="s">
        <v>1045</v>
      </c>
      <c r="B700" s="2" t="s">
        <v>1046</v>
      </c>
      <c r="C700" s="4" t="s">
        <v>8</v>
      </c>
      <c r="D700" s="4">
        <v>47.66</v>
      </c>
      <c r="E700" s="3"/>
      <c r="F700" s="3"/>
      <c r="G700" s="17">
        <v>228.95043062200955</v>
      </c>
      <c r="H700" s="63"/>
      <c r="I700" s="6">
        <f t="shared" si="16"/>
        <v>4.803827751196172</v>
      </c>
      <c r="J700" s="129"/>
      <c r="K700" s="129"/>
      <c r="M700" s="42"/>
      <c r="O700" s="42"/>
      <c r="V700" s="13"/>
    </row>
    <row r="701" spans="1:22">
      <c r="A701" s="132" t="s">
        <v>1047</v>
      </c>
      <c r="B701" s="133"/>
      <c r="C701" s="133"/>
      <c r="D701" s="133"/>
      <c r="E701" s="120"/>
      <c r="F701" s="120"/>
      <c r="G701" s="133"/>
      <c r="H701" s="134"/>
      <c r="I701" s="7"/>
      <c r="J701" s="129"/>
      <c r="K701" s="129"/>
      <c r="L701" s="14"/>
      <c r="M701" s="14"/>
      <c r="N701" s="14"/>
      <c r="O701" s="9"/>
      <c r="P701" s="9"/>
      <c r="Q701" s="37"/>
      <c r="V701" s="28"/>
    </row>
    <row r="702" spans="1:22" ht="15" customHeight="1">
      <c r="A702" s="8" t="s">
        <v>1048</v>
      </c>
      <c r="B702" s="2" t="s">
        <v>23</v>
      </c>
      <c r="C702" s="4" t="s">
        <v>8</v>
      </c>
      <c r="D702" s="4">
        <v>96.100000000000009</v>
      </c>
      <c r="E702" s="3"/>
      <c r="F702" s="3"/>
      <c r="G702" s="17">
        <v>616.69990430622022</v>
      </c>
      <c r="H702" s="101">
        <v>197.91500000000002</v>
      </c>
      <c r="I702" s="6">
        <f t="shared" si="16"/>
        <v>6.4172726774840809</v>
      </c>
      <c r="J702" s="129"/>
      <c r="K702" s="129"/>
      <c r="M702" s="47"/>
      <c r="N702" s="43"/>
      <c r="O702" s="47"/>
      <c r="P702" s="43"/>
      <c r="V702" s="13"/>
    </row>
    <row r="703" spans="1:22" ht="15" customHeight="1">
      <c r="A703" s="8" t="s">
        <v>1049</v>
      </c>
      <c r="B703" s="2" t="s">
        <v>1050</v>
      </c>
      <c r="C703" s="4" t="s">
        <v>8</v>
      </c>
      <c r="D703" s="4">
        <v>201.92</v>
      </c>
      <c r="E703" s="3"/>
      <c r="F703" s="3"/>
      <c r="G703" s="17">
        <v>1140.207846889952</v>
      </c>
      <c r="H703" s="101">
        <v>197.91500000000002</v>
      </c>
      <c r="I703" s="6">
        <f t="shared" si="16"/>
        <v>5.6468296696213951</v>
      </c>
      <c r="J703" s="129"/>
      <c r="K703" s="129"/>
      <c r="M703" s="47"/>
      <c r="N703" s="43"/>
      <c r="O703" s="47"/>
      <c r="P703" s="43"/>
      <c r="V703" s="13"/>
    </row>
    <row r="704" spans="1:22" ht="15" customHeight="1">
      <c r="A704" s="8" t="s">
        <v>1051</v>
      </c>
      <c r="B704" s="2" t="s">
        <v>850</v>
      </c>
      <c r="C704" s="4" t="s">
        <v>8</v>
      </c>
      <c r="D704" s="4">
        <v>153.09</v>
      </c>
      <c r="E704" s="3"/>
      <c r="F704" s="3"/>
      <c r="G704" s="17">
        <v>937.33913875598091</v>
      </c>
      <c r="H704" s="101">
        <v>197.91500000000002</v>
      </c>
      <c r="I704" s="6">
        <f t="shared" si="16"/>
        <v>6.1227979538570834</v>
      </c>
      <c r="J704" s="129"/>
      <c r="K704" s="129"/>
      <c r="M704" s="42"/>
      <c r="N704" s="43"/>
      <c r="O704" s="42"/>
      <c r="P704" s="43"/>
      <c r="V704" s="13"/>
    </row>
    <row r="705" spans="1:22" ht="15" customHeight="1">
      <c r="A705" s="8" t="s">
        <v>1052</v>
      </c>
      <c r="B705" s="2" t="s">
        <v>21</v>
      </c>
      <c r="C705" s="4" t="s">
        <v>8</v>
      </c>
      <c r="D705" s="4">
        <v>83.549999999999983</v>
      </c>
      <c r="E705" s="3"/>
      <c r="F705" s="3"/>
      <c r="G705" s="17">
        <v>517.04057416267949</v>
      </c>
      <c r="H705" s="101">
        <v>138.22999999999999</v>
      </c>
      <c r="I705" s="6">
        <f t="shared" si="16"/>
        <v>6.1883970576023888</v>
      </c>
      <c r="J705" s="129"/>
      <c r="K705" s="129"/>
      <c r="M705" s="47"/>
      <c r="N705" s="43"/>
      <c r="O705" s="47"/>
      <c r="P705" s="43"/>
      <c r="V705" s="13"/>
    </row>
    <row r="706" spans="1:22" ht="28.5" customHeight="1">
      <c r="A706" s="8" t="s">
        <v>1053</v>
      </c>
      <c r="B706" s="2" t="s">
        <v>1054</v>
      </c>
      <c r="C706" s="4" t="s">
        <v>8</v>
      </c>
      <c r="D706" s="4">
        <v>11.989999999999998</v>
      </c>
      <c r="E706" s="3"/>
      <c r="F706" s="3"/>
      <c r="G706" s="17">
        <v>60.864497607655501</v>
      </c>
      <c r="H706" s="101"/>
      <c r="I706" s="6">
        <f t="shared" si="16"/>
        <v>5.0762716937160555</v>
      </c>
      <c r="J706" s="129"/>
      <c r="K706" s="129"/>
      <c r="M706" s="47"/>
      <c r="N706" s="12"/>
      <c r="O706" s="47"/>
      <c r="P706" s="12"/>
      <c r="Q706" s="48"/>
      <c r="V706" s="13"/>
    </row>
    <row r="707" spans="1:22">
      <c r="A707" s="132" t="s">
        <v>1055</v>
      </c>
      <c r="B707" s="133"/>
      <c r="C707" s="133"/>
      <c r="D707" s="133"/>
      <c r="E707" s="120"/>
      <c r="F707" s="120"/>
      <c r="G707" s="133"/>
      <c r="H707" s="134"/>
      <c r="I707" s="7"/>
      <c r="J707" s="129"/>
      <c r="K707" s="129"/>
      <c r="L707" s="14"/>
      <c r="M707" s="14"/>
      <c r="N707" s="14"/>
      <c r="O707" s="9"/>
      <c r="P707" s="9"/>
      <c r="Q707" s="37"/>
      <c r="V707" s="28"/>
    </row>
    <row r="708" spans="1:22" ht="15" customHeight="1">
      <c r="A708" s="8" t="s">
        <v>1056</v>
      </c>
      <c r="B708" s="2" t="s">
        <v>23</v>
      </c>
      <c r="C708" s="4" t="s">
        <v>8</v>
      </c>
      <c r="D708" s="4">
        <v>95.94</v>
      </c>
      <c r="E708" s="3"/>
      <c r="F708" s="3"/>
      <c r="G708" s="17">
        <v>615.9312918660288</v>
      </c>
      <c r="H708" s="101">
        <v>197.91500000000002</v>
      </c>
      <c r="I708" s="6">
        <f t="shared" si="16"/>
        <v>6.419963434084103</v>
      </c>
      <c r="J708" s="129"/>
      <c r="K708" s="129"/>
      <c r="M708" s="47"/>
      <c r="N708" s="43"/>
      <c r="O708" s="47"/>
      <c r="P708" s="43"/>
      <c r="V708" s="13"/>
    </row>
    <row r="709" spans="1:22" ht="15" customHeight="1">
      <c r="A709" s="8" t="s">
        <v>1057</v>
      </c>
      <c r="B709" s="2" t="s">
        <v>850</v>
      </c>
      <c r="C709" s="4" t="s">
        <v>8</v>
      </c>
      <c r="D709" s="4">
        <v>153.23000000000002</v>
      </c>
      <c r="E709" s="3"/>
      <c r="F709" s="3"/>
      <c r="G709" s="17">
        <v>938.01167464114837</v>
      </c>
      <c r="H709" s="101">
        <v>197.91500000000002</v>
      </c>
      <c r="I709" s="6">
        <f t="shared" si="16"/>
        <v>6.1215928645901476</v>
      </c>
      <c r="J709" s="129"/>
      <c r="K709" s="129"/>
      <c r="M709" s="42"/>
      <c r="N709" s="43"/>
      <c r="O709" s="42"/>
      <c r="P709" s="43"/>
      <c r="V709" s="13"/>
    </row>
    <row r="710" spans="1:22" ht="15" customHeight="1">
      <c r="A710" s="8" t="s">
        <v>1058</v>
      </c>
      <c r="B710" s="2" t="s">
        <v>1059</v>
      </c>
      <c r="C710" s="4" t="s">
        <v>8</v>
      </c>
      <c r="D710" s="4">
        <v>25.8</v>
      </c>
      <c r="E710" s="3"/>
      <c r="F710" s="3"/>
      <c r="G710" s="17">
        <v>230.59912347496666</v>
      </c>
      <c r="H710" s="101">
        <v>185.49499999999998</v>
      </c>
      <c r="I710" s="6">
        <f t="shared" si="16"/>
        <v>8.9379505222855293</v>
      </c>
      <c r="J710" s="129"/>
      <c r="K710" s="129"/>
      <c r="M710" s="47"/>
      <c r="N710" s="43"/>
      <c r="O710" s="47"/>
      <c r="P710" s="43"/>
      <c r="V710" s="13"/>
    </row>
    <row r="711" spans="1:22" ht="15" customHeight="1">
      <c r="A711" s="8" t="s">
        <v>1060</v>
      </c>
      <c r="B711" s="2" t="s">
        <v>1061</v>
      </c>
      <c r="C711" s="4" t="s">
        <v>8</v>
      </c>
      <c r="D711" s="4">
        <v>11.790000000000001</v>
      </c>
      <c r="E711" s="3"/>
      <c r="F711" s="3"/>
      <c r="G711" s="17">
        <v>56.637129186602877</v>
      </c>
      <c r="H711" s="101"/>
      <c r="I711" s="6">
        <f t="shared" si="16"/>
        <v>4.803827751196172</v>
      </c>
      <c r="J711" s="129"/>
      <c r="K711" s="129"/>
      <c r="M711" s="47"/>
      <c r="N711" s="12"/>
      <c r="O711" s="47"/>
      <c r="P711" s="12"/>
      <c r="Q711" s="48"/>
      <c r="V711" s="13"/>
    </row>
    <row r="712" spans="1:22" ht="15" customHeight="1">
      <c r="A712" s="8" t="s">
        <v>1062</v>
      </c>
      <c r="B712" s="2" t="s">
        <v>1063</v>
      </c>
      <c r="C712" s="4" t="s">
        <v>8</v>
      </c>
      <c r="D712" s="4">
        <v>73.710000000000008</v>
      </c>
      <c r="E712" s="3"/>
      <c r="F712" s="3"/>
      <c r="G712" s="17">
        <v>477.44497607655506</v>
      </c>
      <c r="H712" s="101">
        <v>197.91500000000002</v>
      </c>
      <c r="I712" s="6">
        <f t="shared" si="16"/>
        <v>6.4773433194485825</v>
      </c>
      <c r="J712" s="129"/>
      <c r="K712" s="129"/>
      <c r="M712" s="47"/>
      <c r="N712" s="43"/>
      <c r="O712" s="47"/>
      <c r="P712" s="43"/>
      <c r="V712" s="13"/>
    </row>
    <row r="713" spans="1:22" ht="15" customHeight="1">
      <c r="A713" s="8" t="s">
        <v>1064</v>
      </c>
      <c r="B713" s="2" t="s">
        <v>1065</v>
      </c>
      <c r="C713" s="4" t="s">
        <v>8</v>
      </c>
      <c r="D713" s="4">
        <v>11.1</v>
      </c>
      <c r="E713" s="3"/>
      <c r="F713" s="3"/>
      <c r="G713" s="17">
        <v>53.322488038277513</v>
      </c>
      <c r="H713" s="101"/>
      <c r="I713" s="6">
        <f t="shared" si="16"/>
        <v>4.8038277511961729</v>
      </c>
      <c r="J713" s="129"/>
      <c r="K713" s="129"/>
      <c r="M713" s="47"/>
      <c r="N713" s="12"/>
      <c r="O713" s="47"/>
      <c r="P713" s="12"/>
      <c r="Q713" s="48"/>
      <c r="V713" s="13"/>
    </row>
    <row r="714" spans="1:22" ht="15" customHeight="1">
      <c r="A714" s="8" t="s">
        <v>1066</v>
      </c>
      <c r="B714" s="2" t="s">
        <v>1067</v>
      </c>
      <c r="C714" s="4" t="s">
        <v>8</v>
      </c>
      <c r="D714" s="4">
        <v>10.71</v>
      </c>
      <c r="E714" s="3"/>
      <c r="F714" s="3"/>
      <c r="G714" s="17">
        <v>51.448995215311008</v>
      </c>
      <c r="H714" s="101"/>
      <c r="I714" s="6">
        <f t="shared" si="16"/>
        <v>4.803827751196172</v>
      </c>
      <c r="J714" s="129"/>
      <c r="K714" s="129"/>
      <c r="M714" s="47"/>
      <c r="N714" s="12"/>
      <c r="O714" s="47"/>
      <c r="P714" s="12"/>
      <c r="Q714" s="48"/>
      <c r="V714" s="13"/>
    </row>
    <row r="715" spans="1:22" ht="15" customHeight="1">
      <c r="A715" s="8" t="s">
        <v>1068</v>
      </c>
      <c r="B715" s="2" t="s">
        <v>1069</v>
      </c>
      <c r="C715" s="4" t="s">
        <v>8</v>
      </c>
      <c r="D715" s="4">
        <v>7.0200000000000014</v>
      </c>
      <c r="E715" s="3"/>
      <c r="F715" s="3"/>
      <c r="G715" s="17">
        <v>33.72287081339713</v>
      </c>
      <c r="H715" s="101"/>
      <c r="I715" s="6">
        <f t="shared" si="16"/>
        <v>4.8038277511961711</v>
      </c>
      <c r="J715" s="129"/>
      <c r="K715" s="129"/>
      <c r="M715" s="47"/>
      <c r="N715" s="12"/>
      <c r="O715" s="47"/>
      <c r="P715" s="12"/>
      <c r="Q715" s="48"/>
      <c r="V715" s="13"/>
    </row>
    <row r="716" spans="1:22" ht="15" customHeight="1">
      <c r="A716" s="8" t="s">
        <v>1070</v>
      </c>
      <c r="B716" s="2" t="s">
        <v>1071</v>
      </c>
      <c r="C716" s="4" t="s">
        <v>8</v>
      </c>
      <c r="D716" s="4">
        <v>2.7399999999999998</v>
      </c>
      <c r="E716" s="3"/>
      <c r="F716" s="3"/>
      <c r="G716" s="17">
        <v>13.162488038277511</v>
      </c>
      <c r="H716" s="101"/>
      <c r="I716" s="6">
        <f t="shared" si="16"/>
        <v>4.803827751196172</v>
      </c>
      <c r="J716" s="129"/>
      <c r="K716" s="129"/>
      <c r="M716" s="47"/>
      <c r="N716" s="12"/>
      <c r="O716" s="47"/>
      <c r="P716" s="12"/>
      <c r="Q716" s="48"/>
      <c r="V716" s="13"/>
    </row>
    <row r="717" spans="1:22">
      <c r="A717" s="132" t="s">
        <v>1040</v>
      </c>
      <c r="B717" s="133"/>
      <c r="C717" s="133"/>
      <c r="D717" s="133"/>
      <c r="E717" s="120"/>
      <c r="F717" s="120"/>
      <c r="G717" s="133"/>
      <c r="H717" s="134"/>
      <c r="I717" s="7"/>
      <c r="J717" s="129"/>
      <c r="K717" s="129"/>
      <c r="L717" s="14"/>
      <c r="M717" s="14"/>
      <c r="N717" s="14"/>
      <c r="O717" s="9"/>
      <c r="P717" s="9"/>
      <c r="Q717" s="37"/>
      <c r="V717" s="28"/>
    </row>
    <row r="718" spans="1:22" ht="15" customHeight="1">
      <c r="A718" s="8" t="s">
        <v>1072</v>
      </c>
      <c r="B718" s="2" t="s">
        <v>1073</v>
      </c>
      <c r="C718" s="4" t="s">
        <v>8</v>
      </c>
      <c r="D718" s="4">
        <v>2.52</v>
      </c>
      <c r="E718" s="3"/>
      <c r="F718" s="3"/>
      <c r="G718" s="17">
        <v>12.105645933014355</v>
      </c>
      <c r="H718" s="103"/>
      <c r="I718" s="6">
        <f t="shared" si="16"/>
        <v>4.8038277511961729</v>
      </c>
      <c r="J718" s="129"/>
      <c r="K718" s="129"/>
      <c r="M718" s="42"/>
      <c r="O718" s="42"/>
      <c r="V718" s="13"/>
    </row>
    <row r="719" spans="1:22" ht="15" customHeight="1">
      <c r="A719" s="8" t="s">
        <v>1074</v>
      </c>
      <c r="B719" s="2" t="s">
        <v>1075</v>
      </c>
      <c r="C719" s="4" t="s">
        <v>8</v>
      </c>
      <c r="D719" s="4">
        <v>5.2700000000000005</v>
      </c>
      <c r="E719" s="3"/>
      <c r="F719" s="3"/>
      <c r="G719" s="17">
        <v>35.069334326121833</v>
      </c>
      <c r="H719" s="103"/>
      <c r="I719" s="6">
        <f t="shared" si="16"/>
        <v>6.6545226425278612</v>
      </c>
      <c r="J719" s="129"/>
      <c r="K719" s="129"/>
      <c r="M719" s="42"/>
      <c r="O719" s="42"/>
      <c r="V719" s="13"/>
    </row>
    <row r="720" spans="1:22" ht="15" customHeight="1">
      <c r="A720" s="8" t="s">
        <v>1076</v>
      </c>
      <c r="B720" s="2" t="s">
        <v>1077</v>
      </c>
      <c r="C720" s="4" t="s">
        <v>8</v>
      </c>
      <c r="D720" s="4">
        <v>9.34</v>
      </c>
      <c r="E720" s="3"/>
      <c r="F720" s="3"/>
      <c r="G720" s="17">
        <v>44.86775119617225</v>
      </c>
      <c r="H720" s="101"/>
      <c r="I720" s="6">
        <f t="shared" si="16"/>
        <v>4.8038277511961729</v>
      </c>
      <c r="J720" s="129"/>
      <c r="K720" s="129"/>
      <c r="M720" s="42"/>
      <c r="O720" s="42"/>
      <c r="V720" s="13"/>
    </row>
    <row r="721" spans="1:22" ht="15" customHeight="1">
      <c r="A721" s="8" t="s">
        <v>1078</v>
      </c>
      <c r="B721" s="2" t="s">
        <v>1079</v>
      </c>
      <c r="C721" s="4" t="s">
        <v>8</v>
      </c>
      <c r="D721" s="4">
        <v>2.88</v>
      </c>
      <c r="E721" s="3"/>
      <c r="F721" s="3"/>
      <c r="G721" s="17">
        <v>14.75159972419425</v>
      </c>
      <c r="H721" s="101"/>
      <c r="I721" s="6">
        <f t="shared" si="16"/>
        <v>5.1220832375674483</v>
      </c>
      <c r="J721" s="129"/>
      <c r="K721" s="129"/>
      <c r="M721" s="42"/>
      <c r="O721" s="42"/>
      <c r="V721" s="13"/>
    </row>
    <row r="722" spans="1:22" ht="15" customHeight="1">
      <c r="A722" s="8" t="s">
        <v>1080</v>
      </c>
      <c r="B722" s="2" t="s">
        <v>1081</v>
      </c>
      <c r="C722" s="4" t="s">
        <v>8</v>
      </c>
      <c r="D722" s="4">
        <v>7.6</v>
      </c>
      <c r="E722" s="3"/>
      <c r="F722" s="3"/>
      <c r="G722" s="17">
        <v>36.509090909090908</v>
      </c>
      <c r="H722" s="101"/>
      <c r="I722" s="6">
        <f t="shared" si="16"/>
        <v>4.803827751196172</v>
      </c>
      <c r="J722" s="129"/>
      <c r="K722" s="129"/>
      <c r="M722" s="42"/>
      <c r="O722" s="42"/>
      <c r="V722" s="13"/>
    </row>
    <row r="723" spans="1:22" ht="15" customHeight="1">
      <c r="A723" s="8" t="s">
        <v>1082</v>
      </c>
      <c r="B723" s="2" t="s">
        <v>1083</v>
      </c>
      <c r="C723" s="4" t="s">
        <v>8</v>
      </c>
      <c r="D723" s="4">
        <v>257.34000000000003</v>
      </c>
      <c r="E723" s="3"/>
      <c r="F723" s="3"/>
      <c r="G723" s="17">
        <v>1410.5312918660288</v>
      </c>
      <c r="H723" s="101">
        <v>197.91500000000002</v>
      </c>
      <c r="I723" s="6">
        <f t="shared" si="16"/>
        <v>5.4811972171680603</v>
      </c>
      <c r="J723" s="129"/>
      <c r="K723" s="129"/>
      <c r="M723" s="47"/>
      <c r="N723" s="43"/>
      <c r="O723" s="47"/>
      <c r="P723" s="43"/>
      <c r="V723" s="13"/>
    </row>
    <row r="724" spans="1:22" ht="15" customHeight="1">
      <c r="A724" s="8" t="s">
        <v>1084</v>
      </c>
      <c r="B724" s="2" t="s">
        <v>1085</v>
      </c>
      <c r="C724" s="4" t="s">
        <v>8</v>
      </c>
      <c r="D724" s="4">
        <v>31.65</v>
      </c>
      <c r="E724" s="3"/>
      <c r="F724" s="3"/>
      <c r="G724" s="17">
        <v>152.04114832535885</v>
      </c>
      <c r="H724" s="101"/>
      <c r="I724" s="6">
        <f t="shared" si="16"/>
        <v>4.803827751196172</v>
      </c>
      <c r="J724" s="129"/>
      <c r="K724" s="129"/>
      <c r="M724" s="42"/>
      <c r="O724" s="42"/>
      <c r="V724" s="13"/>
    </row>
    <row r="725" spans="1:22">
      <c r="A725" s="132" t="s">
        <v>1086</v>
      </c>
      <c r="B725" s="133"/>
      <c r="C725" s="133"/>
      <c r="D725" s="133"/>
      <c r="E725" s="120"/>
      <c r="F725" s="120"/>
      <c r="G725" s="133"/>
      <c r="H725" s="134"/>
      <c r="I725" s="7"/>
      <c r="J725" s="129"/>
      <c r="K725" s="129"/>
      <c r="L725" s="14"/>
      <c r="M725" s="14"/>
      <c r="N725" s="14"/>
      <c r="O725" s="9"/>
      <c r="P725" s="9"/>
      <c r="Q725" s="37"/>
      <c r="V725" s="28"/>
    </row>
    <row r="726" spans="1:22" ht="15" customHeight="1">
      <c r="A726" s="8" t="s">
        <v>1087</v>
      </c>
      <c r="B726" s="2" t="s">
        <v>1088</v>
      </c>
      <c r="C726" s="4" t="s">
        <v>8</v>
      </c>
      <c r="D726" s="4">
        <v>1.08</v>
      </c>
      <c r="E726" s="3"/>
      <c r="F726" s="3"/>
      <c r="G726" s="17">
        <v>5.1881339712918662</v>
      </c>
      <c r="H726" s="63"/>
      <c r="I726" s="6">
        <f t="shared" si="16"/>
        <v>4.803827751196172</v>
      </c>
      <c r="J726" s="129"/>
      <c r="K726" s="129"/>
      <c r="M726" s="42"/>
      <c r="O726" s="42"/>
      <c r="V726" s="13"/>
    </row>
    <row r="727" spans="1:22" ht="15" customHeight="1">
      <c r="A727" s="8" t="s">
        <v>1089</v>
      </c>
      <c r="B727" s="2" t="s">
        <v>1090</v>
      </c>
      <c r="C727" s="4" t="s">
        <v>8</v>
      </c>
      <c r="D727" s="4">
        <v>56.29</v>
      </c>
      <c r="E727" s="3"/>
      <c r="F727" s="3"/>
      <c r="G727" s="17">
        <v>306.94537799043059</v>
      </c>
      <c r="H727" s="63"/>
      <c r="I727" s="6">
        <f t="shared" si="16"/>
        <v>5.4529290813720124</v>
      </c>
      <c r="J727" s="129"/>
      <c r="K727" s="129"/>
      <c r="M727" s="42"/>
      <c r="O727" s="42"/>
      <c r="V727" s="13"/>
    </row>
    <row r="728" spans="1:22" ht="15" customHeight="1">
      <c r="A728" s="8" t="s">
        <v>1091</v>
      </c>
      <c r="B728" s="2" t="s">
        <v>1092</v>
      </c>
      <c r="C728" s="4" t="s">
        <v>8</v>
      </c>
      <c r="D728" s="4">
        <v>29.31</v>
      </c>
      <c r="E728" s="3"/>
      <c r="F728" s="3"/>
      <c r="G728" s="17">
        <v>140.80019138755981</v>
      </c>
      <c r="H728" s="63"/>
      <c r="I728" s="6">
        <f t="shared" si="16"/>
        <v>4.803827751196172</v>
      </c>
      <c r="J728" s="129"/>
      <c r="K728" s="129"/>
      <c r="M728" s="42"/>
      <c r="O728" s="42"/>
      <c r="V728" s="13"/>
    </row>
    <row r="729" spans="1:22" ht="15" customHeight="1">
      <c r="A729" s="8" t="s">
        <v>1093</v>
      </c>
      <c r="B729" s="2" t="s">
        <v>1094</v>
      </c>
      <c r="C729" s="4" t="s">
        <v>8</v>
      </c>
      <c r="D729" s="4">
        <v>11.91</v>
      </c>
      <c r="E729" s="3"/>
      <c r="F729" s="3"/>
      <c r="G729" s="17">
        <v>57.213588516746412</v>
      </c>
      <c r="H729" s="63"/>
      <c r="I729" s="6">
        <f t="shared" si="16"/>
        <v>4.803827751196172</v>
      </c>
      <c r="J729" s="129"/>
      <c r="K729" s="129"/>
      <c r="M729" s="42"/>
      <c r="O729" s="42"/>
      <c r="V729" s="13"/>
    </row>
    <row r="730" spans="1:22" ht="15" customHeight="1">
      <c r="A730" s="8" t="s">
        <v>1095</v>
      </c>
      <c r="B730" s="2" t="s">
        <v>1096</v>
      </c>
      <c r="C730" s="4" t="s">
        <v>8</v>
      </c>
      <c r="D730" s="4">
        <v>26.689999999999998</v>
      </c>
      <c r="E730" s="3"/>
      <c r="F730" s="3"/>
      <c r="G730" s="17">
        <v>127.24775119617225</v>
      </c>
      <c r="H730" s="63"/>
      <c r="I730" s="6">
        <f t="shared" si="16"/>
        <v>4.767619003228635</v>
      </c>
      <c r="J730" s="129"/>
      <c r="K730" s="129"/>
      <c r="M730" s="47"/>
      <c r="O730" s="47"/>
      <c r="V730" s="13"/>
    </row>
    <row r="731" spans="1:22" ht="15" customHeight="1">
      <c r="A731" s="8" t="s">
        <v>1097</v>
      </c>
      <c r="B731" s="2" t="s">
        <v>1098</v>
      </c>
      <c r="C731" s="4" t="s">
        <v>8</v>
      </c>
      <c r="D731" s="4">
        <v>23.13</v>
      </c>
      <c r="E731" s="3"/>
      <c r="F731" s="3"/>
      <c r="G731" s="17">
        <v>111.11253588516746</v>
      </c>
      <c r="H731" s="63"/>
      <c r="I731" s="6">
        <f t="shared" si="16"/>
        <v>4.803827751196172</v>
      </c>
      <c r="J731" s="129"/>
      <c r="K731" s="129"/>
      <c r="M731" s="42"/>
      <c r="O731" s="42"/>
      <c r="V731" s="13"/>
    </row>
    <row r="732" spans="1:22" ht="15" customHeight="1">
      <c r="A732" s="8" t="s">
        <v>1099</v>
      </c>
      <c r="B732" s="2" t="s">
        <v>1100</v>
      </c>
      <c r="C732" s="4" t="s">
        <v>8</v>
      </c>
      <c r="D732" s="4">
        <v>20.790000000000003</v>
      </c>
      <c r="E732" s="3"/>
      <c r="F732" s="3"/>
      <c r="G732" s="17">
        <v>99.87157894736842</v>
      </c>
      <c r="H732" s="63"/>
      <c r="I732" s="6">
        <f t="shared" si="16"/>
        <v>4.803827751196172</v>
      </c>
      <c r="J732" s="129"/>
      <c r="K732" s="129"/>
      <c r="M732" s="42"/>
      <c r="O732" s="42"/>
      <c r="V732" s="13"/>
    </row>
    <row r="733" spans="1:22" ht="15" customHeight="1">
      <c r="A733" s="8" t="s">
        <v>1101</v>
      </c>
      <c r="B733" s="2" t="s">
        <v>1102</v>
      </c>
      <c r="C733" s="4" t="s">
        <v>8</v>
      </c>
      <c r="D733" s="4">
        <v>11.24</v>
      </c>
      <c r="E733" s="3"/>
      <c r="F733" s="3"/>
      <c r="G733" s="17">
        <v>53.995023923444975</v>
      </c>
      <c r="H733" s="63"/>
      <c r="I733" s="6">
        <f t="shared" si="16"/>
        <v>4.803827751196172</v>
      </c>
      <c r="J733" s="129"/>
      <c r="K733" s="129"/>
      <c r="M733" s="42"/>
      <c r="O733" s="42"/>
      <c r="V733" s="13"/>
    </row>
    <row r="734" spans="1:22" ht="15" customHeight="1">
      <c r="A734" s="8" t="s">
        <v>1103</v>
      </c>
      <c r="B734" s="2" t="s">
        <v>1104</v>
      </c>
      <c r="C734" s="4" t="s">
        <v>8</v>
      </c>
      <c r="D734" s="4">
        <v>28.62</v>
      </c>
      <c r="E734" s="3"/>
      <c r="F734" s="3"/>
      <c r="G734" s="17">
        <v>137.48555023923444</v>
      </c>
      <c r="H734" s="63"/>
      <c r="I734" s="6">
        <f t="shared" si="16"/>
        <v>4.803827751196172</v>
      </c>
      <c r="J734" s="129"/>
      <c r="K734" s="129"/>
      <c r="M734" s="42"/>
      <c r="O734" s="42"/>
      <c r="V734" s="13"/>
    </row>
    <row r="735" spans="1:22" ht="15" customHeight="1">
      <c r="A735" s="8" t="s">
        <v>1105</v>
      </c>
      <c r="B735" s="2" t="s">
        <v>1106</v>
      </c>
      <c r="C735" s="4" t="s">
        <v>8</v>
      </c>
      <c r="D735" s="4">
        <v>6.27</v>
      </c>
      <c r="E735" s="3"/>
      <c r="F735" s="3"/>
      <c r="G735" s="17">
        <v>30.119999999999997</v>
      </c>
      <c r="H735" s="63"/>
      <c r="I735" s="6">
        <f t="shared" si="16"/>
        <v>4.803827751196172</v>
      </c>
      <c r="J735" s="129"/>
      <c r="K735" s="129"/>
      <c r="M735" s="42"/>
      <c r="O735" s="42"/>
      <c r="V735" s="13"/>
    </row>
    <row r="736" spans="1:22" ht="22.5" customHeight="1">
      <c r="A736" s="130" t="s">
        <v>1107</v>
      </c>
      <c r="B736" s="131"/>
      <c r="C736" s="131"/>
      <c r="D736" s="131"/>
      <c r="E736" s="119"/>
      <c r="F736" s="119"/>
      <c r="G736" s="131"/>
      <c r="H736" s="131"/>
      <c r="I736" s="131"/>
      <c r="J736" s="129"/>
      <c r="K736" s="129"/>
      <c r="L736" s="14"/>
      <c r="M736" s="14"/>
      <c r="N736" s="14"/>
      <c r="O736" s="9"/>
      <c r="P736" s="9"/>
      <c r="Q736" s="37"/>
      <c r="V736" s="27"/>
    </row>
    <row r="737" spans="1:22">
      <c r="A737" s="132" t="s">
        <v>1108</v>
      </c>
      <c r="B737" s="133"/>
      <c r="C737" s="133"/>
      <c r="D737" s="133"/>
      <c r="E737" s="120"/>
      <c r="F737" s="120"/>
      <c r="G737" s="133"/>
      <c r="H737" s="134"/>
      <c r="I737" s="7"/>
      <c r="J737" s="129"/>
      <c r="K737" s="129"/>
      <c r="L737" s="14"/>
      <c r="M737" s="14"/>
      <c r="N737" s="14"/>
      <c r="O737" s="9"/>
      <c r="P737" s="9"/>
      <c r="Q737" s="37"/>
      <c r="V737" s="28"/>
    </row>
    <row r="738" spans="1:22" ht="42.75" customHeight="1">
      <c r="A738" s="8" t="s">
        <v>1109</v>
      </c>
      <c r="B738" s="2" t="s">
        <v>1110</v>
      </c>
      <c r="C738" s="4" t="s">
        <v>8</v>
      </c>
      <c r="D738" s="4">
        <v>91.259999999999991</v>
      </c>
      <c r="E738" s="3"/>
      <c r="F738" s="3"/>
      <c r="G738" s="17">
        <v>581.46290171878786</v>
      </c>
      <c r="H738" s="101">
        <v>159.38999999999999</v>
      </c>
      <c r="I738" s="6">
        <f t="shared" ref="I738:I801" si="17">(G738/D738)</f>
        <v>6.3714979368703473</v>
      </c>
      <c r="J738" s="129"/>
      <c r="K738" s="129"/>
      <c r="M738" s="47"/>
      <c r="N738" s="43"/>
      <c r="O738" s="47"/>
      <c r="P738" s="43"/>
      <c r="V738" s="13"/>
    </row>
    <row r="739" spans="1:22" ht="42.75" customHeight="1">
      <c r="A739" s="8" t="s">
        <v>1111</v>
      </c>
      <c r="B739" s="2" t="s">
        <v>1112</v>
      </c>
      <c r="C739" s="4" t="s">
        <v>8</v>
      </c>
      <c r="D739" s="4">
        <v>38.959999999999994</v>
      </c>
      <c r="E739" s="3"/>
      <c r="F739" s="3"/>
      <c r="G739" s="17">
        <v>301.32600219958891</v>
      </c>
      <c r="H739" s="101">
        <v>138.22999999999999</v>
      </c>
      <c r="I739" s="6">
        <f t="shared" si="17"/>
        <v>7.7342403028641931</v>
      </c>
      <c r="J739" s="129"/>
      <c r="K739" s="129"/>
      <c r="M739" s="47"/>
      <c r="N739" s="43"/>
      <c r="O739" s="47"/>
      <c r="P739" s="43"/>
      <c r="V739" s="13"/>
    </row>
    <row r="740" spans="1:22">
      <c r="A740" s="132" t="s">
        <v>1113</v>
      </c>
      <c r="B740" s="133"/>
      <c r="C740" s="133"/>
      <c r="D740" s="133"/>
      <c r="E740" s="120"/>
      <c r="F740" s="120"/>
      <c r="G740" s="133"/>
      <c r="H740" s="134"/>
      <c r="I740" s="7"/>
      <c r="J740" s="129"/>
      <c r="K740" s="129"/>
      <c r="L740" s="14"/>
      <c r="M740" s="14"/>
      <c r="N740" s="14"/>
      <c r="O740" s="9"/>
      <c r="P740" s="9"/>
      <c r="Q740" s="37"/>
      <c r="V740" s="28"/>
    </row>
    <row r="741" spans="1:22" ht="15" customHeight="1">
      <c r="A741" s="8" t="s">
        <v>1114</v>
      </c>
      <c r="B741" s="2" t="s">
        <v>1115</v>
      </c>
      <c r="C741" s="4" t="s">
        <v>8</v>
      </c>
      <c r="D741" s="4">
        <v>216.02</v>
      </c>
      <c r="E741" s="3"/>
      <c r="F741" s="3"/>
      <c r="G741" s="17">
        <v>1235.1563560000002</v>
      </c>
      <c r="H741" s="101">
        <v>185.49499999999998</v>
      </c>
      <c r="I741" s="6">
        <f t="shared" si="17"/>
        <v>5.7177870382372005</v>
      </c>
      <c r="J741" s="129"/>
      <c r="K741" s="129"/>
      <c r="M741" s="47"/>
      <c r="N741" s="43"/>
      <c r="O741" s="47"/>
      <c r="P741" s="43"/>
      <c r="V741" s="13"/>
    </row>
    <row r="742" spans="1:22" ht="15" customHeight="1">
      <c r="A742" s="8" t="s">
        <v>1116</v>
      </c>
      <c r="B742" s="2" t="s">
        <v>1117</v>
      </c>
      <c r="C742" s="4" t="s">
        <v>8</v>
      </c>
      <c r="D742" s="4">
        <v>263.15999999999997</v>
      </c>
      <c r="E742" s="3"/>
      <c r="F742" s="3"/>
      <c r="G742" s="17">
        <v>1484.1045815999998</v>
      </c>
      <c r="H742" s="101">
        <v>185.49499999999998</v>
      </c>
      <c r="I742" s="6">
        <f t="shared" si="17"/>
        <v>5.6395522936616507</v>
      </c>
      <c r="J742" s="129"/>
      <c r="K742" s="129"/>
      <c r="M742" s="47"/>
      <c r="N742" s="43"/>
      <c r="O742" s="47"/>
      <c r="P742" s="43"/>
      <c r="V742" s="13"/>
    </row>
    <row r="743" spans="1:22" ht="30" customHeight="1">
      <c r="A743" s="121" t="s">
        <v>1118</v>
      </c>
      <c r="B743" s="122"/>
      <c r="C743" s="122"/>
      <c r="D743" s="122"/>
      <c r="E743" s="122"/>
      <c r="F743" s="122"/>
      <c r="G743" s="122"/>
      <c r="H743" s="123"/>
      <c r="I743" s="7"/>
      <c r="J743" s="129"/>
      <c r="K743" s="129"/>
      <c r="L743" s="14"/>
      <c r="M743" s="14"/>
      <c r="N743" s="14"/>
      <c r="O743" s="9"/>
      <c r="P743" s="9"/>
      <c r="Q743" s="37"/>
      <c r="V743" s="29"/>
    </row>
    <row r="744" spans="1:22" ht="15" customHeight="1">
      <c r="A744" s="8" t="s">
        <v>1119</v>
      </c>
      <c r="B744" s="2" t="s">
        <v>1120</v>
      </c>
      <c r="C744" s="4" t="s">
        <v>8</v>
      </c>
      <c r="D744" s="4">
        <v>389.76000000000005</v>
      </c>
      <c r="E744" s="3"/>
      <c r="F744" s="3"/>
      <c r="G744" s="17">
        <v>2215.3186424</v>
      </c>
      <c r="H744" s="101">
        <v>185.49499999999998</v>
      </c>
      <c r="I744" s="6">
        <f t="shared" si="17"/>
        <v>5.6838019355500817</v>
      </c>
      <c r="J744" s="129"/>
      <c r="K744" s="129"/>
      <c r="M744" s="47"/>
      <c r="N744" s="43"/>
      <c r="O744" s="47"/>
      <c r="P744" s="43"/>
      <c r="V744" s="13"/>
    </row>
    <row r="745" spans="1:22" ht="15" customHeight="1">
      <c r="A745" s="8" t="s">
        <v>1121</v>
      </c>
      <c r="B745" s="2" t="s">
        <v>1122</v>
      </c>
      <c r="C745" s="4" t="s">
        <v>8</v>
      </c>
      <c r="D745" s="4">
        <v>755.3399999999998</v>
      </c>
      <c r="E745" s="3"/>
      <c r="F745" s="3"/>
      <c r="G745" s="17">
        <v>4255.9869799999997</v>
      </c>
      <c r="H745" s="101">
        <v>371.10500000000002</v>
      </c>
      <c r="I745" s="6">
        <f t="shared" si="17"/>
        <v>5.6345314427939748</v>
      </c>
      <c r="J745" s="129"/>
      <c r="K745" s="129"/>
      <c r="M745" s="47"/>
      <c r="N745" s="43"/>
      <c r="O745" s="47"/>
      <c r="P745" s="43"/>
      <c r="V745" s="13"/>
    </row>
    <row r="746" spans="1:22" ht="15" customHeight="1">
      <c r="A746" s="8" t="s">
        <v>1123</v>
      </c>
      <c r="B746" s="2" t="s">
        <v>1124</v>
      </c>
      <c r="C746" s="4" t="s">
        <v>8</v>
      </c>
      <c r="D746" s="4">
        <v>301.2</v>
      </c>
      <c r="E746" s="3"/>
      <c r="F746" s="3"/>
      <c r="G746" s="17">
        <v>1747.6297399999999</v>
      </c>
      <c r="H746" s="101">
        <v>185.49499999999998</v>
      </c>
      <c r="I746" s="6">
        <f t="shared" si="17"/>
        <v>5.8022235723771578</v>
      </c>
      <c r="J746" s="129"/>
      <c r="K746" s="129"/>
      <c r="M746" s="47"/>
      <c r="N746" s="43"/>
      <c r="O746" s="47"/>
      <c r="P746" s="43"/>
      <c r="V746" s="13"/>
    </row>
    <row r="747" spans="1:22" ht="15" customHeight="1">
      <c r="A747" s="8" t="s">
        <v>1125</v>
      </c>
      <c r="B747" s="2" t="s">
        <v>1126</v>
      </c>
      <c r="C747" s="4" t="s">
        <v>8</v>
      </c>
      <c r="D747" s="4">
        <v>295.67</v>
      </c>
      <c r="E747" s="3"/>
      <c r="F747" s="3"/>
      <c r="G747" s="17">
        <v>1750.2748888000001</v>
      </c>
      <c r="H747" s="101">
        <v>318.55</v>
      </c>
      <c r="I747" s="6">
        <f t="shared" si="17"/>
        <v>5.9196904954848311</v>
      </c>
      <c r="J747" s="129"/>
      <c r="K747" s="129"/>
      <c r="M747" s="47"/>
      <c r="N747" s="43"/>
      <c r="O747" s="47"/>
      <c r="P747" s="43"/>
      <c r="V747" s="13"/>
    </row>
    <row r="748" spans="1:22" ht="28.5" customHeight="1">
      <c r="A748" s="8" t="s">
        <v>1127</v>
      </c>
      <c r="B748" s="2" t="s">
        <v>1128</v>
      </c>
      <c r="C748" s="4" t="s">
        <v>8</v>
      </c>
      <c r="D748" s="4">
        <v>960.77</v>
      </c>
      <c r="E748" s="3"/>
      <c r="F748" s="3"/>
      <c r="G748" s="17">
        <v>5390.1035751999989</v>
      </c>
      <c r="H748" s="101">
        <v>533.48500000000001</v>
      </c>
      <c r="I748" s="6">
        <f t="shared" si="17"/>
        <v>5.6101913831614212</v>
      </c>
      <c r="J748" s="129"/>
      <c r="K748" s="129"/>
      <c r="M748" s="47"/>
      <c r="N748" s="43"/>
      <c r="O748" s="47"/>
      <c r="P748" s="43"/>
      <c r="V748" s="13"/>
    </row>
    <row r="749" spans="1:22" ht="15" customHeight="1">
      <c r="A749" s="8" t="s">
        <v>1129</v>
      </c>
      <c r="B749" s="2" t="s">
        <v>1130</v>
      </c>
      <c r="C749" s="4" t="s">
        <v>8</v>
      </c>
      <c r="D749" s="4">
        <v>2509.11</v>
      </c>
      <c r="E749" s="3"/>
      <c r="F749" s="3"/>
      <c r="G749" s="17">
        <v>13635.957068864675</v>
      </c>
      <c r="H749" s="101">
        <v>383.41</v>
      </c>
      <c r="I749" s="6">
        <f t="shared" si="17"/>
        <v>5.4345792208650376</v>
      </c>
      <c r="J749" s="129"/>
      <c r="K749" s="129"/>
      <c r="M749" s="42"/>
      <c r="N749" s="43"/>
      <c r="O749" s="42"/>
      <c r="P749" s="43"/>
      <c r="V749" s="13"/>
    </row>
    <row r="750" spans="1:22" ht="15" customHeight="1">
      <c r="A750" s="8" t="s">
        <v>1131</v>
      </c>
      <c r="B750" s="2" t="s">
        <v>1132</v>
      </c>
      <c r="C750" s="4" t="s">
        <v>8</v>
      </c>
      <c r="D750" s="4">
        <v>3719.99</v>
      </c>
      <c r="E750" s="3"/>
      <c r="F750" s="3"/>
      <c r="G750" s="17">
        <v>19892.034306827649</v>
      </c>
      <c r="H750" s="101">
        <v>437.11499999999995</v>
      </c>
      <c r="I750" s="6">
        <f t="shared" si="17"/>
        <v>5.3473354247800797</v>
      </c>
      <c r="J750" s="129"/>
      <c r="K750" s="129"/>
      <c r="M750" s="42"/>
      <c r="N750" s="43"/>
      <c r="O750" s="42"/>
      <c r="P750" s="43"/>
      <c r="V750" s="13"/>
    </row>
    <row r="751" spans="1:22">
      <c r="A751" s="132" t="s">
        <v>1133</v>
      </c>
      <c r="B751" s="133"/>
      <c r="C751" s="133"/>
      <c r="D751" s="133"/>
      <c r="E751" s="120"/>
      <c r="F751" s="120"/>
      <c r="G751" s="133"/>
      <c r="H751" s="134"/>
      <c r="I751" s="7"/>
      <c r="J751" s="129"/>
      <c r="K751" s="129"/>
      <c r="L751" s="14"/>
      <c r="M751" s="14"/>
      <c r="N751" s="14"/>
      <c r="O751" s="9"/>
      <c r="P751" s="9"/>
      <c r="Q751" s="37"/>
      <c r="V751" s="28"/>
    </row>
    <row r="752" spans="1:22" ht="15" customHeight="1">
      <c r="A752" s="8" t="s">
        <v>1134</v>
      </c>
      <c r="B752" s="2" t="s">
        <v>1135</v>
      </c>
      <c r="C752" s="4" t="s">
        <v>8</v>
      </c>
      <c r="D752" s="4">
        <v>360.77</v>
      </c>
      <c r="E752" s="3"/>
      <c r="F752" s="3"/>
      <c r="G752" s="17">
        <v>2033.0440727999999</v>
      </c>
      <c r="H752" s="101">
        <v>185.49499999999998</v>
      </c>
      <c r="I752" s="6">
        <f t="shared" si="17"/>
        <v>5.6352913845386254</v>
      </c>
      <c r="J752" s="129"/>
      <c r="K752" s="129"/>
      <c r="M752" s="47"/>
      <c r="N752" s="43"/>
      <c r="O752" s="47"/>
      <c r="P752" s="43"/>
      <c r="V752" s="13"/>
    </row>
    <row r="753" spans="1:26" ht="28.5" customHeight="1">
      <c r="A753" s="8" t="s">
        <v>1136</v>
      </c>
      <c r="B753" s="2" t="s">
        <v>1137</v>
      </c>
      <c r="C753" s="4" t="s">
        <v>8</v>
      </c>
      <c r="D753" s="4">
        <v>216.06</v>
      </c>
      <c r="E753" s="3"/>
      <c r="F753" s="3"/>
      <c r="G753" s="17">
        <v>1247.9555449590973</v>
      </c>
      <c r="H753" s="101">
        <v>211.94499999999999</v>
      </c>
      <c r="I753" s="6">
        <f t="shared" si="17"/>
        <v>5.7759675319776793</v>
      </c>
      <c r="J753" s="129"/>
      <c r="K753" s="129"/>
      <c r="M753" s="47"/>
      <c r="N753" s="43"/>
      <c r="O753" s="47"/>
      <c r="P753" s="43"/>
      <c r="V753" s="13"/>
    </row>
    <row r="754" spans="1:26" ht="28.5" customHeight="1">
      <c r="A754" s="8" t="s">
        <v>1138</v>
      </c>
      <c r="B754" s="2" t="s">
        <v>1139</v>
      </c>
      <c r="C754" s="4" t="s">
        <v>8</v>
      </c>
      <c r="D754" s="4">
        <v>132.35000000000002</v>
      </c>
      <c r="E754" s="3"/>
      <c r="F754" s="3"/>
      <c r="G754" s="17">
        <v>787.07487920671883</v>
      </c>
      <c r="H754" s="101">
        <v>211.94499999999999</v>
      </c>
      <c r="I754" s="6">
        <f t="shared" si="17"/>
        <v>5.9469201300092083</v>
      </c>
      <c r="J754" s="129"/>
      <c r="K754" s="129"/>
      <c r="M754" s="47"/>
      <c r="N754" s="43"/>
      <c r="O754" s="47"/>
      <c r="P754" s="43"/>
      <c r="V754" s="13"/>
    </row>
    <row r="755" spans="1:26" ht="28.5" customHeight="1">
      <c r="A755" s="8" t="s">
        <v>1140</v>
      </c>
      <c r="B755" s="2" t="s">
        <v>1141</v>
      </c>
      <c r="C755" s="4" t="s">
        <v>8</v>
      </c>
      <c r="D755" s="4">
        <v>198.60000000000002</v>
      </c>
      <c r="E755" s="3"/>
      <c r="F755" s="3"/>
      <c r="G755" s="17">
        <v>1110.1250416784817</v>
      </c>
      <c r="H755" s="101">
        <v>211.94499999999999</v>
      </c>
      <c r="I755" s="6">
        <f t="shared" si="17"/>
        <v>5.5897534827718109</v>
      </c>
      <c r="J755" s="129"/>
      <c r="K755" s="129"/>
      <c r="M755" s="47"/>
      <c r="N755" s="43"/>
      <c r="O755" s="47"/>
      <c r="P755" s="43"/>
      <c r="V755" s="13"/>
    </row>
    <row r="756" spans="1:26" ht="28.5" customHeight="1">
      <c r="A756" s="8" t="s">
        <v>1142</v>
      </c>
      <c r="B756" s="2" t="s">
        <v>1143</v>
      </c>
      <c r="C756" s="4" t="s">
        <v>8</v>
      </c>
      <c r="D756" s="4">
        <v>170.01</v>
      </c>
      <c r="E756" s="3"/>
      <c r="F756" s="3"/>
      <c r="G756" s="17">
        <v>839.11969959999999</v>
      </c>
      <c r="H756" s="101">
        <v>185.49499999999998</v>
      </c>
      <c r="I756" s="6">
        <f t="shared" si="17"/>
        <v>4.9357078971825192</v>
      </c>
      <c r="J756" s="129"/>
      <c r="K756" s="129"/>
      <c r="M756" s="47"/>
      <c r="N756" s="43"/>
      <c r="O756" s="47"/>
      <c r="P756" s="43"/>
      <c r="V756" s="13"/>
    </row>
    <row r="757" spans="1:26" ht="15" customHeight="1">
      <c r="A757" s="8" t="s">
        <v>1144</v>
      </c>
      <c r="B757" s="2" t="s">
        <v>1145</v>
      </c>
      <c r="C757" s="4" t="s">
        <v>8</v>
      </c>
      <c r="D757" s="4">
        <v>124.98</v>
      </c>
      <c r="E757" s="3"/>
      <c r="F757" s="3"/>
      <c r="G757" s="17">
        <v>660.0243792</v>
      </c>
      <c r="H757" s="101"/>
      <c r="I757" s="6">
        <f t="shared" si="17"/>
        <v>5.28104</v>
      </c>
      <c r="J757" s="129"/>
      <c r="K757" s="129"/>
      <c r="M757" s="47"/>
      <c r="N757" s="43"/>
      <c r="O757" s="47"/>
      <c r="P757" s="43"/>
      <c r="V757" s="13"/>
    </row>
    <row r="758" spans="1:26" ht="42.75" customHeight="1">
      <c r="A758" s="8" t="s">
        <v>1146</v>
      </c>
      <c r="B758" s="2" t="s">
        <v>1147</v>
      </c>
      <c r="C758" s="4" t="s">
        <v>8</v>
      </c>
      <c r="D758" s="4">
        <v>107.13000000000001</v>
      </c>
      <c r="E758" s="3"/>
      <c r="F758" s="3"/>
      <c r="G758" s="17">
        <v>643.6543823839379</v>
      </c>
      <c r="H758" s="101">
        <v>185.49499999999998</v>
      </c>
      <c r="I758" s="6">
        <f t="shared" si="17"/>
        <v>6.0081618816758873</v>
      </c>
      <c r="J758" s="129"/>
      <c r="K758" s="129"/>
      <c r="M758" s="47"/>
      <c r="N758" s="43"/>
      <c r="O758" s="47"/>
      <c r="P758" s="43"/>
      <c r="V758" s="13"/>
    </row>
    <row r="759" spans="1:26" s="14" customFormat="1">
      <c r="A759" s="135" t="s">
        <v>1148</v>
      </c>
      <c r="B759" s="136"/>
      <c r="C759" s="136"/>
      <c r="D759" s="136"/>
      <c r="E759" s="126"/>
      <c r="F759" s="126"/>
      <c r="G759" s="136"/>
      <c r="H759" s="137"/>
      <c r="I759" s="106"/>
      <c r="J759" s="129"/>
      <c r="K759" s="129"/>
      <c r="Q759" s="37"/>
      <c r="R759" s="37"/>
      <c r="U759" s="21"/>
      <c r="V759" s="28"/>
      <c r="Z759" s="9"/>
    </row>
    <row r="760" spans="1:26" ht="28.5" customHeight="1">
      <c r="A760" s="8" t="s">
        <v>1149</v>
      </c>
      <c r="B760" s="2" t="s">
        <v>1150</v>
      </c>
      <c r="C760" s="4" t="s">
        <v>8</v>
      </c>
      <c r="D760" s="4">
        <v>205.81</v>
      </c>
      <c r="E760" s="3"/>
      <c r="F760" s="3"/>
      <c r="G760" s="17">
        <v>1052.2957009373747</v>
      </c>
      <c r="H760" s="101"/>
      <c r="I760" s="6">
        <f t="shared" si="17"/>
        <v>5.1129473832047747</v>
      </c>
      <c r="J760" s="129"/>
      <c r="K760" s="129"/>
      <c r="M760" s="47"/>
      <c r="O760" s="47"/>
      <c r="V760" s="13"/>
    </row>
    <row r="761" spans="1:26" ht="28.5" customHeight="1">
      <c r="A761" s="8" t="s">
        <v>1151</v>
      </c>
      <c r="B761" s="2" t="s">
        <v>1152</v>
      </c>
      <c r="C761" s="4" t="s">
        <v>8</v>
      </c>
      <c r="D761" s="4">
        <v>299.90999999999997</v>
      </c>
      <c r="E761" s="3"/>
      <c r="F761" s="3"/>
      <c r="G761" s="17">
        <v>1488.5530844783593</v>
      </c>
      <c r="H761" s="103"/>
      <c r="I761" s="6">
        <f t="shared" si="17"/>
        <v>4.9633326147122787</v>
      </c>
      <c r="J761" s="129"/>
      <c r="K761" s="129"/>
      <c r="M761" s="47"/>
      <c r="O761" s="47"/>
      <c r="V761" s="13"/>
    </row>
    <row r="762" spans="1:26">
      <c r="A762" s="132" t="s">
        <v>1153</v>
      </c>
      <c r="B762" s="133"/>
      <c r="C762" s="133"/>
      <c r="D762" s="133"/>
      <c r="E762" s="120"/>
      <c r="F762" s="120"/>
      <c r="G762" s="133"/>
      <c r="H762" s="134"/>
      <c r="I762" s="7"/>
      <c r="J762" s="129"/>
      <c r="K762" s="129"/>
      <c r="L762" s="14"/>
      <c r="M762" s="14"/>
      <c r="N762" s="14"/>
      <c r="O762" s="9"/>
      <c r="P762" s="9"/>
      <c r="Q762" s="37"/>
      <c r="V762" s="28"/>
    </row>
    <row r="763" spans="1:26" ht="15" customHeight="1">
      <c r="A763" s="8" t="s">
        <v>1154</v>
      </c>
      <c r="B763" s="2" t="s">
        <v>1155</v>
      </c>
      <c r="C763" s="4" t="s">
        <v>8</v>
      </c>
      <c r="D763" s="4">
        <v>368.17000000000007</v>
      </c>
      <c r="E763" s="3"/>
      <c r="F763" s="3"/>
      <c r="G763" s="17">
        <v>2029.5437492620945</v>
      </c>
      <c r="H763" s="63"/>
      <c r="I763" s="6">
        <f t="shared" si="17"/>
        <v>5.5125179924005057</v>
      </c>
      <c r="J763" s="129"/>
      <c r="K763" s="129"/>
      <c r="M763" s="42"/>
      <c r="O763" s="42"/>
      <c r="V763" s="13"/>
    </row>
    <row r="764" spans="1:26" ht="15" customHeight="1">
      <c r="A764" s="8" t="s">
        <v>1156</v>
      </c>
      <c r="B764" s="2" t="s">
        <v>1157</v>
      </c>
      <c r="C764" s="4" t="s">
        <v>8</v>
      </c>
      <c r="D764" s="4">
        <v>515.91000000000008</v>
      </c>
      <c r="E764" s="3"/>
      <c r="F764" s="3"/>
      <c r="G764" s="17">
        <v>2860.2392471999997</v>
      </c>
      <c r="H764" s="63"/>
      <c r="I764" s="6">
        <f t="shared" si="17"/>
        <v>5.5440663045880081</v>
      </c>
      <c r="J764" s="129"/>
      <c r="K764" s="129"/>
      <c r="M764" s="42"/>
      <c r="O764" s="42"/>
      <c r="V764" s="13"/>
    </row>
    <row r="765" spans="1:26" ht="15" customHeight="1">
      <c r="A765" s="8" t="s">
        <v>1158</v>
      </c>
      <c r="B765" s="2" t="s">
        <v>1159</v>
      </c>
      <c r="C765" s="4" t="s">
        <v>8</v>
      </c>
      <c r="D765" s="4">
        <v>252.92</v>
      </c>
      <c r="E765" s="3"/>
      <c r="F765" s="3"/>
      <c r="G765" s="17">
        <v>1394.1164074824919</v>
      </c>
      <c r="H765" s="63"/>
      <c r="I765" s="6">
        <f t="shared" si="17"/>
        <v>5.5120844831665821</v>
      </c>
      <c r="J765" s="129"/>
      <c r="K765" s="129"/>
      <c r="M765" s="42"/>
      <c r="O765" s="42"/>
      <c r="V765" s="13"/>
    </row>
    <row r="766" spans="1:26">
      <c r="A766" s="132" t="s">
        <v>1160</v>
      </c>
      <c r="B766" s="133"/>
      <c r="C766" s="133"/>
      <c r="D766" s="133"/>
      <c r="E766" s="120"/>
      <c r="F766" s="120"/>
      <c r="G766" s="133"/>
      <c r="H766" s="134"/>
      <c r="I766" s="7"/>
      <c r="J766" s="129"/>
      <c r="K766" s="129"/>
      <c r="L766" s="14"/>
      <c r="M766" s="14"/>
      <c r="N766" s="14"/>
      <c r="O766" s="9"/>
      <c r="P766" s="9"/>
      <c r="Q766" s="37"/>
      <c r="V766" s="28"/>
    </row>
    <row r="767" spans="1:26" ht="15" customHeight="1">
      <c r="A767" s="8" t="s">
        <v>1161</v>
      </c>
      <c r="B767" s="2" t="s">
        <v>1162</v>
      </c>
      <c r="C767" s="4" t="s">
        <v>8</v>
      </c>
      <c r="D767" s="4">
        <v>879.79</v>
      </c>
      <c r="E767" s="3"/>
      <c r="F767" s="3"/>
      <c r="G767" s="17">
        <v>4934.6208184000006</v>
      </c>
      <c r="H767" s="101">
        <v>185.49499999999998</v>
      </c>
      <c r="I767" s="6">
        <f t="shared" si="17"/>
        <v>5.6088621357369384</v>
      </c>
      <c r="J767" s="129"/>
      <c r="K767" s="129"/>
      <c r="M767" s="47"/>
      <c r="N767" s="43"/>
      <c r="O767" s="47"/>
      <c r="P767" s="43"/>
      <c r="V767" s="13"/>
    </row>
    <row r="768" spans="1:26" ht="15" customHeight="1">
      <c r="A768" s="8" t="s">
        <v>1163</v>
      </c>
      <c r="B768" s="2" t="s">
        <v>1164</v>
      </c>
      <c r="C768" s="4" t="s">
        <v>8</v>
      </c>
      <c r="D768" s="4">
        <v>932.24999999999977</v>
      </c>
      <c r="E768" s="3"/>
      <c r="F768" s="3"/>
      <c r="G768" s="17">
        <v>5237.5351711999992</v>
      </c>
      <c r="H768" s="101">
        <v>185.49499999999998</v>
      </c>
      <c r="I768" s="6">
        <f t="shared" si="17"/>
        <v>5.6181659117189602</v>
      </c>
      <c r="J768" s="129"/>
      <c r="K768" s="129"/>
      <c r="M768" s="47"/>
      <c r="N768" s="43"/>
      <c r="O768" s="47"/>
      <c r="P768" s="43"/>
      <c r="V768" s="13"/>
    </row>
    <row r="769" spans="1:22">
      <c r="A769" s="132" t="s">
        <v>1165</v>
      </c>
      <c r="B769" s="133"/>
      <c r="C769" s="133"/>
      <c r="D769" s="133"/>
      <c r="E769" s="120"/>
      <c r="F769" s="120"/>
      <c r="G769" s="133"/>
      <c r="H769" s="134"/>
      <c r="I769" s="7"/>
      <c r="J769" s="129"/>
      <c r="K769" s="129"/>
      <c r="L769" s="14"/>
      <c r="M769" s="14"/>
      <c r="N769" s="14"/>
      <c r="O769" s="9"/>
      <c r="P769" s="9"/>
      <c r="Q769" s="37"/>
      <c r="V769" s="28"/>
    </row>
    <row r="770" spans="1:22" ht="28.5" customHeight="1">
      <c r="A770" s="8" t="s">
        <v>1166</v>
      </c>
      <c r="B770" s="2" t="s">
        <v>1167</v>
      </c>
      <c r="C770" s="4" t="s">
        <v>8</v>
      </c>
      <c r="D770" s="4">
        <v>26.689999999999998</v>
      </c>
      <c r="E770" s="3"/>
      <c r="F770" s="3"/>
      <c r="G770" s="17">
        <v>128.21416267942581</v>
      </c>
      <c r="H770" s="63"/>
      <c r="I770" s="6">
        <f t="shared" si="17"/>
        <v>4.803827751196172</v>
      </c>
      <c r="J770" s="129"/>
      <c r="K770" s="129"/>
      <c r="M770" s="42"/>
      <c r="O770" s="42"/>
      <c r="V770" s="13"/>
    </row>
    <row r="771" spans="1:22" ht="28.5" customHeight="1">
      <c r="A771" s="8" t="s">
        <v>1168</v>
      </c>
      <c r="B771" s="2" t="s">
        <v>1169</v>
      </c>
      <c r="C771" s="4" t="s">
        <v>8</v>
      </c>
      <c r="D771" s="4">
        <v>3.49</v>
      </c>
      <c r="E771" s="3"/>
      <c r="F771" s="3"/>
      <c r="G771" s="17">
        <v>16.765358851674641</v>
      </c>
      <c r="H771" s="63"/>
      <c r="I771" s="6">
        <f t="shared" si="17"/>
        <v>4.803827751196172</v>
      </c>
      <c r="J771" s="129"/>
      <c r="K771" s="129"/>
      <c r="M771" s="42"/>
      <c r="O771" s="42"/>
      <c r="V771" s="13"/>
    </row>
    <row r="772" spans="1:22" ht="28.5" customHeight="1">
      <c r="A772" s="8" t="s">
        <v>1170</v>
      </c>
      <c r="B772" s="2" t="s">
        <v>1171</v>
      </c>
      <c r="C772" s="4" t="s">
        <v>8</v>
      </c>
      <c r="D772" s="4">
        <v>31.39</v>
      </c>
      <c r="E772" s="3"/>
      <c r="F772" s="3"/>
      <c r="G772" s="17">
        <v>150.79215311004782</v>
      </c>
      <c r="H772" s="63"/>
      <c r="I772" s="6">
        <f t="shared" si="17"/>
        <v>4.8038277511961711</v>
      </c>
      <c r="J772" s="129"/>
      <c r="K772" s="129"/>
      <c r="M772" s="42"/>
      <c r="O772" s="42"/>
      <c r="V772" s="13"/>
    </row>
    <row r="773" spans="1:22" ht="15" customHeight="1">
      <c r="A773" s="8" t="s">
        <v>1172</v>
      </c>
      <c r="B773" s="2" t="s">
        <v>1173</v>
      </c>
      <c r="C773" s="4" t="s">
        <v>8</v>
      </c>
      <c r="D773" s="4">
        <v>31.39</v>
      </c>
      <c r="E773" s="3"/>
      <c r="F773" s="3"/>
      <c r="G773" s="17">
        <v>150.79215311004782</v>
      </c>
      <c r="H773" s="63"/>
      <c r="I773" s="6">
        <f t="shared" si="17"/>
        <v>4.8038277511961711</v>
      </c>
      <c r="J773" s="129"/>
      <c r="K773" s="129"/>
      <c r="M773" s="42"/>
      <c r="O773" s="42"/>
      <c r="V773" s="13"/>
    </row>
    <row r="774" spans="1:22" ht="28.5" customHeight="1">
      <c r="A774" s="8" t="s">
        <v>1174</v>
      </c>
      <c r="B774" s="2" t="s">
        <v>1175</v>
      </c>
      <c r="C774" s="4" t="s">
        <v>8</v>
      </c>
      <c r="D774" s="4">
        <v>36.08</v>
      </c>
      <c r="E774" s="3"/>
      <c r="F774" s="3"/>
      <c r="G774" s="17">
        <v>173.32210526315788</v>
      </c>
      <c r="H774" s="63"/>
      <c r="I774" s="6">
        <f t="shared" si="17"/>
        <v>4.803827751196172</v>
      </c>
      <c r="J774" s="129"/>
      <c r="K774" s="129"/>
      <c r="M774" s="42"/>
      <c r="O774" s="42"/>
      <c r="V774" s="13"/>
    </row>
    <row r="775" spans="1:22" ht="28.5" customHeight="1">
      <c r="A775" s="8" t="s">
        <v>1176</v>
      </c>
      <c r="B775" s="2" t="s">
        <v>1177</v>
      </c>
      <c r="C775" s="4" t="s">
        <v>8</v>
      </c>
      <c r="D775" s="4">
        <v>3.6799999999999997</v>
      </c>
      <c r="E775" s="3"/>
      <c r="F775" s="3"/>
      <c r="G775" s="17">
        <v>17.678086124401911</v>
      </c>
      <c r="H775" s="63"/>
      <c r="I775" s="6">
        <f t="shared" si="17"/>
        <v>4.803827751196172</v>
      </c>
      <c r="J775" s="129"/>
      <c r="K775" s="129"/>
      <c r="M775" s="42"/>
      <c r="O775" s="42"/>
      <c r="V775" s="13"/>
    </row>
    <row r="776" spans="1:22">
      <c r="A776" s="132" t="s">
        <v>1178</v>
      </c>
      <c r="B776" s="133"/>
      <c r="C776" s="133"/>
      <c r="D776" s="133"/>
      <c r="E776" s="120"/>
      <c r="F776" s="120"/>
      <c r="G776" s="133"/>
      <c r="H776" s="134"/>
      <c r="I776" s="7"/>
      <c r="J776" s="129"/>
      <c r="K776" s="129"/>
      <c r="L776" s="14"/>
      <c r="M776" s="14"/>
      <c r="N776" s="14"/>
      <c r="O776" s="9"/>
      <c r="P776" s="9"/>
      <c r="Q776" s="37"/>
      <c r="V776" s="28"/>
    </row>
    <row r="777" spans="1:22" ht="28.5" customHeight="1">
      <c r="A777" s="8" t="s">
        <v>1179</v>
      </c>
      <c r="B777" s="2" t="s">
        <v>1180</v>
      </c>
      <c r="C777" s="4" t="s">
        <v>8</v>
      </c>
      <c r="D777" s="4">
        <v>70.259999999999991</v>
      </c>
      <c r="E777" s="3"/>
      <c r="F777" s="3"/>
      <c r="G777" s="17">
        <v>470.10282159999997</v>
      </c>
      <c r="H777" s="101">
        <v>138.22999999999999</v>
      </c>
      <c r="I777" s="6">
        <f t="shared" si="17"/>
        <v>6.6909026700825507</v>
      </c>
      <c r="J777" s="129"/>
      <c r="K777" s="129"/>
      <c r="M777" s="47"/>
      <c r="N777" s="43"/>
      <c r="O777" s="47"/>
      <c r="P777" s="43"/>
      <c r="V777" s="13"/>
    </row>
    <row r="778" spans="1:22" ht="28.5" customHeight="1">
      <c r="A778" s="8" t="s">
        <v>1181</v>
      </c>
      <c r="B778" s="2" t="s">
        <v>1182</v>
      </c>
      <c r="C778" s="4" t="s">
        <v>8</v>
      </c>
      <c r="D778" s="4">
        <v>355.72999999999996</v>
      </c>
      <c r="E778" s="3"/>
      <c r="F778" s="3"/>
      <c r="G778" s="17">
        <v>2110.109253250921</v>
      </c>
      <c r="H778" s="101">
        <v>159.38999999999999</v>
      </c>
      <c r="I778" s="6">
        <f t="shared" si="17"/>
        <v>5.9317719991311426</v>
      </c>
      <c r="J778" s="129"/>
      <c r="K778" s="129"/>
      <c r="M778" s="47"/>
      <c r="N778" s="43"/>
      <c r="O778" s="47"/>
      <c r="P778" s="43"/>
      <c r="V778" s="13"/>
    </row>
    <row r="779" spans="1:22" ht="28.5" customHeight="1">
      <c r="A779" s="8" t="s">
        <v>1183</v>
      </c>
      <c r="B779" s="2" t="s">
        <v>1184</v>
      </c>
      <c r="C779" s="4" t="s">
        <v>8</v>
      </c>
      <c r="D779" s="4">
        <v>208.85000000000002</v>
      </c>
      <c r="E779" s="3"/>
      <c r="F779" s="3"/>
      <c r="G779" s="17">
        <v>1105.4447846889955</v>
      </c>
      <c r="H779" s="101">
        <v>185.49499999999998</v>
      </c>
      <c r="I779" s="6">
        <f t="shared" si="17"/>
        <v>5.2930083059085247</v>
      </c>
      <c r="J779" s="129"/>
      <c r="K779" s="129"/>
      <c r="M779" s="47"/>
      <c r="N779" s="43"/>
      <c r="O779" s="47"/>
      <c r="P779" s="43"/>
      <c r="V779" s="13"/>
    </row>
    <row r="780" spans="1:22" ht="28.5" customHeight="1">
      <c r="A780" s="8" t="s">
        <v>1185</v>
      </c>
      <c r="B780" s="2" t="s">
        <v>1186</v>
      </c>
      <c r="C780" s="4" t="s">
        <v>8</v>
      </c>
      <c r="D780" s="4">
        <v>231.13</v>
      </c>
      <c r="E780" s="3"/>
      <c r="F780" s="3"/>
      <c r="G780" s="17">
        <v>1223.1437320574162</v>
      </c>
      <c r="H780" s="101">
        <v>185.49499999999998</v>
      </c>
      <c r="I780" s="6">
        <f t="shared" si="17"/>
        <v>5.2920163200684298</v>
      </c>
      <c r="J780" s="129"/>
      <c r="K780" s="129"/>
      <c r="M780" s="47"/>
      <c r="N780" s="43"/>
      <c r="O780" s="47"/>
      <c r="P780" s="43"/>
      <c r="V780" s="13"/>
    </row>
    <row r="781" spans="1:22">
      <c r="A781" s="132" t="s">
        <v>1187</v>
      </c>
      <c r="B781" s="133"/>
      <c r="C781" s="133"/>
      <c r="D781" s="133"/>
      <c r="E781" s="120"/>
      <c r="F781" s="120"/>
      <c r="G781" s="133"/>
      <c r="H781" s="134"/>
      <c r="I781" s="7"/>
      <c r="J781" s="129"/>
      <c r="K781" s="129"/>
      <c r="L781" s="14"/>
      <c r="M781" s="14"/>
      <c r="N781" s="14"/>
      <c r="O781" s="9"/>
      <c r="P781" s="9"/>
      <c r="Q781" s="37"/>
      <c r="V781" s="28"/>
    </row>
    <row r="782" spans="1:22" ht="15" customHeight="1">
      <c r="A782" s="8" t="s">
        <v>1188</v>
      </c>
      <c r="B782" s="2" t="s">
        <v>1189</v>
      </c>
      <c r="C782" s="4" t="s">
        <v>8</v>
      </c>
      <c r="D782" s="4">
        <v>315.04000000000002</v>
      </c>
      <c r="E782" s="3"/>
      <c r="F782" s="3"/>
      <c r="G782" s="17">
        <v>1513.3978947368421</v>
      </c>
      <c r="H782" s="63"/>
      <c r="I782" s="6">
        <f t="shared" si="17"/>
        <v>4.803827751196172</v>
      </c>
      <c r="J782" s="129"/>
      <c r="K782" s="129"/>
      <c r="M782" s="42"/>
      <c r="O782" s="42"/>
      <c r="V782" s="13"/>
    </row>
    <row r="783" spans="1:22" ht="15" customHeight="1">
      <c r="A783" s="8" t="s">
        <v>1190</v>
      </c>
      <c r="B783" s="2" t="s">
        <v>1191</v>
      </c>
      <c r="C783" s="4" t="s">
        <v>8</v>
      </c>
      <c r="D783" s="4">
        <v>343.86</v>
      </c>
      <c r="E783" s="3"/>
      <c r="F783" s="3"/>
      <c r="G783" s="17">
        <v>1651.8442105263157</v>
      </c>
      <c r="H783" s="63"/>
      <c r="I783" s="6">
        <f t="shared" si="17"/>
        <v>4.803827751196172</v>
      </c>
      <c r="J783" s="129"/>
      <c r="K783" s="129"/>
      <c r="M783" s="42"/>
      <c r="O783" s="42"/>
      <c r="V783" s="13"/>
    </row>
    <row r="784" spans="1:22">
      <c r="A784" s="132" t="s">
        <v>1192</v>
      </c>
      <c r="B784" s="133"/>
      <c r="C784" s="133"/>
      <c r="D784" s="133"/>
      <c r="E784" s="120"/>
      <c r="F784" s="120"/>
      <c r="G784" s="133"/>
      <c r="H784" s="134"/>
      <c r="I784" s="7"/>
      <c r="J784" s="129"/>
      <c r="K784" s="129"/>
      <c r="L784" s="14"/>
      <c r="M784" s="14"/>
      <c r="N784" s="14"/>
      <c r="O784" s="9"/>
      <c r="P784" s="9"/>
      <c r="Q784" s="37"/>
      <c r="V784" s="28"/>
    </row>
    <row r="785" spans="1:22" ht="15" customHeight="1">
      <c r="A785" s="8" t="s">
        <v>1193</v>
      </c>
      <c r="B785" s="2" t="s">
        <v>1194</v>
      </c>
      <c r="C785" s="4" t="s">
        <v>8</v>
      </c>
      <c r="D785" s="4">
        <v>29.060000000000002</v>
      </c>
      <c r="E785" s="3"/>
      <c r="F785" s="3"/>
      <c r="G785" s="17">
        <v>166.76682719999999</v>
      </c>
      <c r="H785" s="101"/>
      <c r="I785" s="6">
        <f t="shared" si="17"/>
        <v>5.7387070612525806</v>
      </c>
      <c r="J785" s="129"/>
      <c r="K785" s="129"/>
      <c r="M785" s="47"/>
      <c r="N785" s="12"/>
      <c r="O785" s="47"/>
      <c r="P785" s="12"/>
      <c r="Q785" s="48"/>
      <c r="V785" s="13"/>
    </row>
    <row r="786" spans="1:22" ht="15" customHeight="1">
      <c r="A786" s="8" t="s">
        <v>1195</v>
      </c>
      <c r="B786" s="2" t="s">
        <v>1196</v>
      </c>
      <c r="C786" s="4" t="s">
        <v>8</v>
      </c>
      <c r="D786" s="4">
        <v>89.2</v>
      </c>
      <c r="E786" s="3"/>
      <c r="F786" s="3"/>
      <c r="G786" s="17">
        <v>616.3798448</v>
      </c>
      <c r="H786" s="101">
        <v>185.49499999999998</v>
      </c>
      <c r="I786" s="6">
        <f t="shared" si="17"/>
        <v>6.9100879461883409</v>
      </c>
      <c r="J786" s="129"/>
      <c r="K786" s="129"/>
      <c r="M786" s="47"/>
      <c r="N786" s="43"/>
      <c r="O786" s="47"/>
      <c r="P786" s="43"/>
      <c r="V786" s="13"/>
    </row>
    <row r="787" spans="1:22" ht="15" customHeight="1">
      <c r="A787" s="8" t="s">
        <v>1197</v>
      </c>
      <c r="B787" s="2" t="s">
        <v>1198</v>
      </c>
      <c r="C787" s="4" t="s">
        <v>8</v>
      </c>
      <c r="D787" s="4">
        <v>260.52</v>
      </c>
      <c r="E787" s="3"/>
      <c r="F787" s="3"/>
      <c r="G787" s="17">
        <v>1720.1531024057851</v>
      </c>
      <c r="H787" s="101">
        <v>581.21</v>
      </c>
      <c r="I787" s="6">
        <f t="shared" si="17"/>
        <v>6.6027679349216388</v>
      </c>
      <c r="J787" s="129"/>
      <c r="K787" s="129"/>
      <c r="M787" s="47"/>
      <c r="N787" s="43"/>
      <c r="O787" s="47"/>
      <c r="P787" s="43"/>
      <c r="V787" s="13"/>
    </row>
    <row r="788" spans="1:22" ht="15" customHeight="1">
      <c r="A788" s="8" t="s">
        <v>1199</v>
      </c>
      <c r="B788" s="2" t="s">
        <v>1200</v>
      </c>
      <c r="C788" s="4" t="s">
        <v>8</v>
      </c>
      <c r="D788" s="4">
        <v>26.830000000000002</v>
      </c>
      <c r="E788" s="3"/>
      <c r="F788" s="3"/>
      <c r="G788" s="17">
        <v>159.42512960000002</v>
      </c>
      <c r="H788" s="101"/>
      <c r="I788" s="6">
        <f t="shared" si="17"/>
        <v>5.9420473201639963</v>
      </c>
      <c r="J788" s="129"/>
      <c r="K788" s="129"/>
      <c r="M788" s="47"/>
      <c r="N788" s="12"/>
      <c r="O788" s="47"/>
      <c r="P788" s="12"/>
      <c r="Q788" s="48"/>
      <c r="V788" s="13"/>
    </row>
    <row r="789" spans="1:22" ht="42.75" customHeight="1">
      <c r="A789" s="8" t="s">
        <v>1201</v>
      </c>
      <c r="B789" s="2" t="s">
        <v>1202</v>
      </c>
      <c r="C789" s="4" t="s">
        <v>8</v>
      </c>
      <c r="D789" s="4">
        <v>7.73</v>
      </c>
      <c r="E789" s="3"/>
      <c r="F789" s="3"/>
      <c r="G789" s="17">
        <v>38.487464114832541</v>
      </c>
      <c r="H789" s="101"/>
      <c r="I789" s="6">
        <f t="shared" si="17"/>
        <v>4.9789733654375858</v>
      </c>
      <c r="J789" s="129"/>
      <c r="K789" s="129"/>
      <c r="M789" s="47"/>
      <c r="O789" s="47"/>
      <c r="V789" s="13"/>
    </row>
    <row r="790" spans="1:22">
      <c r="A790" s="132" t="s">
        <v>1203</v>
      </c>
      <c r="B790" s="133"/>
      <c r="C790" s="133"/>
      <c r="D790" s="133"/>
      <c r="E790" s="120"/>
      <c r="F790" s="120"/>
      <c r="G790" s="133"/>
      <c r="H790" s="134"/>
      <c r="I790" s="7"/>
      <c r="J790" s="129"/>
      <c r="K790" s="129"/>
      <c r="L790" s="14"/>
      <c r="M790" s="14"/>
      <c r="N790" s="14"/>
      <c r="O790" s="9"/>
      <c r="P790" s="9"/>
      <c r="Q790" s="37"/>
      <c r="V790" s="28"/>
    </row>
    <row r="791" spans="1:22" ht="15" customHeight="1">
      <c r="A791" s="8" t="s">
        <v>1204</v>
      </c>
      <c r="B791" s="2" t="s">
        <v>1205</v>
      </c>
      <c r="C791" s="4" t="s">
        <v>8</v>
      </c>
      <c r="D791" s="4">
        <v>25.95</v>
      </c>
      <c r="E791" s="3"/>
      <c r="F791" s="3"/>
      <c r="G791" s="17">
        <v>126.01320574162679</v>
      </c>
      <c r="H791" s="63"/>
      <c r="I791" s="6">
        <f t="shared" si="17"/>
        <v>4.856000221257295</v>
      </c>
      <c r="J791" s="129"/>
      <c r="K791" s="129"/>
      <c r="M791" s="47"/>
      <c r="O791" s="47"/>
      <c r="V791" s="13"/>
    </row>
    <row r="792" spans="1:22" ht="15" customHeight="1">
      <c r="A792" s="8" t="s">
        <v>1206</v>
      </c>
      <c r="B792" s="2" t="s">
        <v>1207</v>
      </c>
      <c r="C792" s="4" t="s">
        <v>8</v>
      </c>
      <c r="D792" s="4">
        <v>8.69</v>
      </c>
      <c r="E792" s="3"/>
      <c r="F792" s="3"/>
      <c r="G792" s="17">
        <v>44.246507177033493</v>
      </c>
      <c r="H792" s="63"/>
      <c r="I792" s="6">
        <f t="shared" si="17"/>
        <v>5.0916579029957996</v>
      </c>
      <c r="J792" s="129"/>
      <c r="K792" s="129"/>
      <c r="M792" s="47"/>
      <c r="O792" s="47"/>
      <c r="V792" s="13"/>
    </row>
    <row r="793" spans="1:22" ht="15" customHeight="1">
      <c r="A793" s="8" t="s">
        <v>1208</v>
      </c>
      <c r="B793" s="2" t="s">
        <v>1209</v>
      </c>
      <c r="C793" s="4" t="s">
        <v>8</v>
      </c>
      <c r="D793" s="4">
        <v>12.280000000000001</v>
      </c>
      <c r="E793" s="3"/>
      <c r="F793" s="3"/>
      <c r="G793" s="17">
        <v>63.687081339712918</v>
      </c>
      <c r="H793" s="63"/>
      <c r="I793" s="6">
        <f t="shared" si="17"/>
        <v>5.1862444087714099</v>
      </c>
      <c r="J793" s="129"/>
      <c r="K793" s="129"/>
      <c r="M793" s="47"/>
      <c r="O793" s="47"/>
      <c r="V793" s="13"/>
    </row>
    <row r="794" spans="1:22">
      <c r="A794" s="132" t="s">
        <v>1210</v>
      </c>
      <c r="B794" s="133"/>
      <c r="C794" s="133"/>
      <c r="D794" s="133"/>
      <c r="E794" s="120"/>
      <c r="F794" s="120"/>
      <c r="G794" s="133"/>
      <c r="H794" s="134"/>
      <c r="I794" s="7"/>
      <c r="J794" s="129"/>
      <c r="K794" s="129"/>
      <c r="L794" s="14"/>
      <c r="M794" s="14"/>
      <c r="N794" s="14"/>
      <c r="O794" s="9"/>
      <c r="P794" s="9"/>
      <c r="Q794" s="37"/>
      <c r="V794" s="28"/>
    </row>
    <row r="795" spans="1:22" ht="15" customHeight="1">
      <c r="A795" s="8" t="s">
        <v>1211</v>
      </c>
      <c r="B795" s="2" t="s">
        <v>1212</v>
      </c>
      <c r="C795" s="4" t="s">
        <v>8</v>
      </c>
      <c r="D795" s="4">
        <v>17.839999999999996</v>
      </c>
      <c r="E795" s="3"/>
      <c r="F795" s="3"/>
      <c r="G795" s="17">
        <v>100.63423989448226</v>
      </c>
      <c r="H795" s="63"/>
      <c r="I795" s="6">
        <f t="shared" si="17"/>
        <v>5.6409327295113387</v>
      </c>
      <c r="J795" s="129"/>
      <c r="K795" s="129"/>
      <c r="M795" s="47"/>
      <c r="O795" s="47"/>
      <c r="V795" s="13"/>
    </row>
    <row r="796" spans="1:22" ht="15" customHeight="1">
      <c r="A796" s="8" t="s">
        <v>1213</v>
      </c>
      <c r="B796" s="1" t="s">
        <v>1214</v>
      </c>
      <c r="C796" s="4" t="s">
        <v>8</v>
      </c>
      <c r="D796" s="4">
        <v>19.809999999999999</v>
      </c>
      <c r="E796" s="3"/>
      <c r="F796" s="3"/>
      <c r="G796" s="17">
        <v>114.46638477932271</v>
      </c>
      <c r="H796" s="63"/>
      <c r="I796" s="6">
        <f t="shared" si="17"/>
        <v>5.7782122553923632</v>
      </c>
      <c r="J796" s="129"/>
      <c r="K796" s="129"/>
      <c r="M796" s="47"/>
      <c r="O796" s="47"/>
      <c r="V796" s="13"/>
    </row>
    <row r="797" spans="1:22" ht="15" customHeight="1">
      <c r="A797" s="8" t="s">
        <v>1215</v>
      </c>
      <c r="B797" s="1" t="s">
        <v>1216</v>
      </c>
      <c r="C797" s="4" t="s">
        <v>8</v>
      </c>
      <c r="D797" s="4">
        <v>27.81</v>
      </c>
      <c r="E797" s="3"/>
      <c r="F797" s="3"/>
      <c r="G797" s="17">
        <v>162.89695384870589</v>
      </c>
      <c r="H797" s="63"/>
      <c r="I797" s="6">
        <f t="shared" si="17"/>
        <v>5.8574956436068284</v>
      </c>
      <c r="J797" s="129"/>
      <c r="K797" s="129"/>
      <c r="M797" s="47"/>
      <c r="O797" s="47"/>
      <c r="V797" s="13"/>
    </row>
    <row r="798" spans="1:22" ht="28.5" customHeight="1">
      <c r="A798" s="8" t="s">
        <v>1217</v>
      </c>
      <c r="B798" s="2" t="s">
        <v>1218</v>
      </c>
      <c r="C798" s="4" t="s">
        <v>8</v>
      </c>
      <c r="D798" s="4">
        <v>20.77</v>
      </c>
      <c r="E798" s="3"/>
      <c r="F798" s="3"/>
      <c r="G798" s="17">
        <v>124.0873886135536</v>
      </c>
      <c r="H798" s="63"/>
      <c r="I798" s="6">
        <f t="shared" si="17"/>
        <v>5.9743566978119214</v>
      </c>
      <c r="J798" s="129"/>
      <c r="K798" s="129"/>
      <c r="M798" s="47"/>
      <c r="O798" s="47"/>
      <c r="V798" s="13"/>
    </row>
    <row r="799" spans="1:22" ht="28.5" customHeight="1">
      <c r="A799" s="8" t="s">
        <v>1219</v>
      </c>
      <c r="B799" s="2" t="s">
        <v>1220</v>
      </c>
      <c r="C799" s="4" t="s">
        <v>8</v>
      </c>
      <c r="D799" s="4">
        <v>60.750000000000007</v>
      </c>
      <c r="E799" s="3"/>
      <c r="F799" s="3"/>
      <c r="G799" s="17">
        <v>398.43530215680516</v>
      </c>
      <c r="H799" s="63"/>
      <c r="I799" s="6">
        <f t="shared" si="17"/>
        <v>6.5586057968198377</v>
      </c>
      <c r="J799" s="129"/>
      <c r="K799" s="129"/>
      <c r="M799" s="47"/>
      <c r="O799" s="47"/>
      <c r="V799" s="13"/>
    </row>
    <row r="800" spans="1:22">
      <c r="A800" s="132" t="s">
        <v>1221</v>
      </c>
      <c r="B800" s="133"/>
      <c r="C800" s="133"/>
      <c r="D800" s="133"/>
      <c r="E800" s="120"/>
      <c r="F800" s="120"/>
      <c r="G800" s="133"/>
      <c r="H800" s="134"/>
      <c r="I800" s="7"/>
      <c r="J800" s="129"/>
      <c r="K800" s="129"/>
      <c r="L800" s="14"/>
      <c r="M800" s="14"/>
      <c r="N800" s="14"/>
      <c r="O800" s="9"/>
      <c r="P800" s="9"/>
      <c r="Q800" s="37"/>
      <c r="V800" s="28"/>
    </row>
    <row r="801" spans="1:22" ht="15" customHeight="1">
      <c r="A801" s="8" t="s">
        <v>1222</v>
      </c>
      <c r="B801" s="2" t="s">
        <v>1223</v>
      </c>
      <c r="C801" s="4" t="s">
        <v>8</v>
      </c>
      <c r="D801" s="4">
        <v>13.830000000000002</v>
      </c>
      <c r="E801" s="3"/>
      <c r="F801" s="3"/>
      <c r="G801" s="17">
        <v>71.020426656251331</v>
      </c>
      <c r="H801" s="101"/>
      <c r="I801" s="6">
        <f t="shared" si="17"/>
        <v>5.1352441544650267</v>
      </c>
      <c r="J801" s="129"/>
      <c r="K801" s="129"/>
      <c r="M801" s="47"/>
      <c r="N801" s="12"/>
      <c r="O801" s="47"/>
      <c r="P801" s="12"/>
      <c r="Q801" s="48"/>
      <c r="V801" s="13"/>
    </row>
    <row r="802" spans="1:22" ht="15" customHeight="1">
      <c r="A802" s="8" t="s">
        <v>1224</v>
      </c>
      <c r="B802" s="2" t="s">
        <v>1225</v>
      </c>
      <c r="C802" s="4" t="s">
        <v>8</v>
      </c>
      <c r="D802" s="4">
        <v>31.540000000000003</v>
      </c>
      <c r="E802" s="3"/>
      <c r="F802" s="3"/>
      <c r="G802" s="17">
        <v>184.41103280461249</v>
      </c>
      <c r="H802" s="101"/>
      <c r="I802" s="6">
        <f t="shared" ref="I802:I808" si="18">(G802/D802)</f>
        <v>5.846893874591391</v>
      </c>
      <c r="J802" s="129"/>
      <c r="K802" s="129"/>
      <c r="M802" s="47"/>
      <c r="N802" s="12"/>
      <c r="O802" s="47"/>
      <c r="P802" s="12"/>
      <c r="Q802" s="48"/>
      <c r="V802" s="13"/>
    </row>
    <row r="803" spans="1:22" ht="15" customHeight="1">
      <c r="A803" s="8" t="s">
        <v>1226</v>
      </c>
      <c r="B803" s="2" t="s">
        <v>1227</v>
      </c>
      <c r="C803" s="4" t="s">
        <v>8</v>
      </c>
      <c r="D803" s="4">
        <v>43.12</v>
      </c>
      <c r="E803" s="3"/>
      <c r="F803" s="3"/>
      <c r="G803" s="17">
        <v>264.77423679373055</v>
      </c>
      <c r="H803" s="101"/>
      <c r="I803" s="6">
        <f t="shared" si="18"/>
        <v>6.1404043783332689</v>
      </c>
      <c r="J803" s="129"/>
      <c r="K803" s="129"/>
      <c r="M803" s="47"/>
      <c r="N803" s="12"/>
      <c r="O803" s="47"/>
      <c r="P803" s="12"/>
      <c r="Q803" s="48"/>
      <c r="V803" s="13"/>
    </row>
    <row r="804" spans="1:22" ht="28.5" customHeight="1">
      <c r="A804" s="8" t="s">
        <v>1228</v>
      </c>
      <c r="B804" s="2" t="s">
        <v>1229</v>
      </c>
      <c r="C804" s="4" t="s">
        <v>8</v>
      </c>
      <c r="D804" s="4">
        <v>10.349999999999998</v>
      </c>
      <c r="E804" s="3"/>
      <c r="F804" s="3"/>
      <c r="G804" s="17">
        <v>56.255119617224878</v>
      </c>
      <c r="H804" s="101"/>
      <c r="I804" s="6">
        <f t="shared" si="18"/>
        <v>5.4352772577028876</v>
      </c>
      <c r="J804" s="129"/>
      <c r="K804" s="129"/>
      <c r="M804" s="47"/>
      <c r="N804" s="12"/>
      <c r="O804" s="47"/>
      <c r="P804" s="12"/>
      <c r="Q804" s="48"/>
      <c r="V804" s="13"/>
    </row>
    <row r="805" spans="1:22" ht="28.5" customHeight="1">
      <c r="A805" s="8" t="s">
        <v>1230</v>
      </c>
      <c r="B805" s="2" t="s">
        <v>1231</v>
      </c>
      <c r="C805" s="4" t="s">
        <v>8</v>
      </c>
      <c r="D805" s="4">
        <v>19.420000000000002</v>
      </c>
      <c r="E805" s="3"/>
      <c r="F805" s="3"/>
      <c r="G805" s="17">
        <v>116.76491414813873</v>
      </c>
      <c r="H805" s="101"/>
      <c r="I805" s="6">
        <f t="shared" si="18"/>
        <v>6.0126114391420558</v>
      </c>
      <c r="J805" s="129"/>
      <c r="K805" s="129"/>
      <c r="M805" s="47"/>
      <c r="N805" s="12"/>
      <c r="O805" s="47"/>
      <c r="P805" s="12"/>
      <c r="Q805" s="48"/>
      <c r="V805" s="13"/>
    </row>
    <row r="806" spans="1:22" ht="28.5" customHeight="1">
      <c r="A806" s="8" t="s">
        <v>1232</v>
      </c>
      <c r="B806" s="2" t="s">
        <v>1233</v>
      </c>
      <c r="C806" s="4" t="s">
        <v>8</v>
      </c>
      <c r="D806" s="4">
        <v>86.01</v>
      </c>
      <c r="E806" s="3"/>
      <c r="F806" s="3"/>
      <c r="G806" s="17">
        <v>662.79405964090131</v>
      </c>
      <c r="H806" s="101">
        <v>344.88499999999999</v>
      </c>
      <c r="I806" s="6">
        <f t="shared" si="18"/>
        <v>7.7060116223799708</v>
      </c>
      <c r="J806" s="129"/>
      <c r="K806" s="129"/>
      <c r="M806" s="47"/>
      <c r="N806" s="43"/>
      <c r="O806" s="47"/>
      <c r="P806" s="43"/>
      <c r="V806" s="13"/>
    </row>
    <row r="807" spans="1:22" ht="28.5" customHeight="1">
      <c r="A807" s="8" t="s">
        <v>1234</v>
      </c>
      <c r="B807" s="2" t="s">
        <v>1235</v>
      </c>
      <c r="C807" s="4" t="s">
        <v>8</v>
      </c>
      <c r="D807" s="4">
        <v>252.79000000000002</v>
      </c>
      <c r="E807" s="3"/>
      <c r="F807" s="3"/>
      <c r="G807" s="17">
        <v>1536.6435656000001</v>
      </c>
      <c r="H807" s="101">
        <v>344.88499999999999</v>
      </c>
      <c r="I807" s="6">
        <f t="shared" si="18"/>
        <v>6.0787355734008468</v>
      </c>
      <c r="J807" s="129"/>
      <c r="K807" s="129"/>
      <c r="M807" s="47"/>
      <c r="N807" s="43"/>
      <c r="O807" s="47"/>
      <c r="P807" s="43"/>
      <c r="V807" s="13"/>
    </row>
    <row r="808" spans="1:22" ht="15" customHeight="1">
      <c r="A808" s="8" t="s">
        <v>1236</v>
      </c>
      <c r="B808" s="2" t="s">
        <v>1237</v>
      </c>
      <c r="C808" s="4" t="s">
        <v>8</v>
      </c>
      <c r="D808" s="4">
        <v>28.5</v>
      </c>
      <c r="E808" s="3"/>
      <c r="F808" s="3"/>
      <c r="G808" s="17">
        <v>136.90909090909091</v>
      </c>
      <c r="H808" s="103"/>
      <c r="I808" s="6">
        <f t="shared" si="18"/>
        <v>4.803827751196172</v>
      </c>
      <c r="J808" s="129"/>
      <c r="K808" s="129"/>
      <c r="M808" s="47"/>
      <c r="N808" s="46"/>
      <c r="O808" s="47"/>
      <c r="P808" s="46"/>
      <c r="Q808" s="48"/>
      <c r="V808" s="13"/>
    </row>
    <row r="809" spans="1:22" s="14" customFormat="1">
      <c r="A809" s="138" t="s">
        <v>1238</v>
      </c>
      <c r="B809" s="139"/>
      <c r="C809" s="139"/>
      <c r="D809" s="139"/>
      <c r="E809" s="127"/>
      <c r="F809" s="127"/>
      <c r="G809" s="139"/>
      <c r="H809" s="139"/>
      <c r="I809" s="139"/>
      <c r="J809" s="129"/>
      <c r="K809" s="129"/>
      <c r="Q809" s="75"/>
      <c r="R809" s="75"/>
      <c r="V809" s="76"/>
    </row>
    <row r="810" spans="1:22">
      <c r="A810" s="132" t="s">
        <v>1239</v>
      </c>
      <c r="B810" s="133"/>
      <c r="C810" s="133"/>
      <c r="D810" s="133"/>
      <c r="E810" s="120"/>
      <c r="F810" s="120"/>
      <c r="G810" s="133"/>
      <c r="H810" s="134"/>
      <c r="I810" s="7"/>
      <c r="J810" s="129"/>
      <c r="K810" s="129"/>
      <c r="L810" s="14"/>
      <c r="M810" s="14"/>
      <c r="N810" s="14"/>
      <c r="O810" s="9"/>
      <c r="P810" s="9"/>
      <c r="Q810" s="37"/>
      <c r="V810" s="28"/>
    </row>
    <row r="811" spans="1:22" ht="15" customHeight="1">
      <c r="A811" s="8" t="s">
        <v>1240</v>
      </c>
      <c r="B811" s="2" t="s">
        <v>1241</v>
      </c>
      <c r="C811" s="4" t="s">
        <v>8</v>
      </c>
      <c r="D811" s="4">
        <v>159.11000000000001</v>
      </c>
      <c r="E811" s="3"/>
      <c r="F811" s="3"/>
      <c r="G811" s="17">
        <v>913.32325358851688</v>
      </c>
      <c r="H811" s="101">
        <v>185.49499999999998</v>
      </c>
      <c r="I811" s="6">
        <f t="shared" ref="I811:I874" si="19">(G811/D811)</f>
        <v>5.740200198532567</v>
      </c>
      <c r="J811" s="129"/>
      <c r="K811" s="129"/>
      <c r="M811" s="47"/>
      <c r="N811" s="43"/>
      <c r="O811" s="47"/>
      <c r="P811" s="43"/>
      <c r="V811" s="13"/>
    </row>
    <row r="812" spans="1:22" ht="15" customHeight="1">
      <c r="A812" s="8" t="s">
        <v>1242</v>
      </c>
      <c r="B812" s="2" t="s">
        <v>18</v>
      </c>
      <c r="C812" s="4" t="s">
        <v>8</v>
      </c>
      <c r="D812" s="4">
        <v>193.69000000000003</v>
      </c>
      <c r="E812" s="3"/>
      <c r="F812" s="3"/>
      <c r="G812" s="17">
        <v>1085.2644976076554</v>
      </c>
      <c r="H812" s="101">
        <v>185.49499999999998</v>
      </c>
      <c r="I812" s="6">
        <f t="shared" si="19"/>
        <v>5.6031003025848269</v>
      </c>
      <c r="J812" s="129"/>
      <c r="K812" s="129"/>
      <c r="M812" s="47"/>
      <c r="N812" s="43"/>
      <c r="O812" s="47"/>
      <c r="P812" s="43"/>
      <c r="V812" s="13"/>
    </row>
    <row r="813" spans="1:22" ht="15" customHeight="1">
      <c r="A813" s="8" t="s">
        <v>1243</v>
      </c>
      <c r="B813" s="2" t="s">
        <v>1244</v>
      </c>
      <c r="C813" s="4" t="s">
        <v>8</v>
      </c>
      <c r="D813" s="4">
        <v>198.46</v>
      </c>
      <c r="E813" s="3"/>
      <c r="F813" s="3"/>
      <c r="G813" s="17">
        <v>1108.1787559808611</v>
      </c>
      <c r="H813" s="101">
        <v>185.49499999999998</v>
      </c>
      <c r="I813" s="6">
        <f t="shared" si="19"/>
        <v>5.583889730831709</v>
      </c>
      <c r="J813" s="129"/>
      <c r="K813" s="129"/>
      <c r="M813" s="47"/>
      <c r="N813" s="43"/>
      <c r="O813" s="47"/>
      <c r="P813" s="43"/>
      <c r="V813" s="13"/>
    </row>
    <row r="814" spans="1:22" ht="15" customHeight="1">
      <c r="A814" s="8" t="s">
        <v>1245</v>
      </c>
      <c r="B814" s="2" t="s">
        <v>1246</v>
      </c>
      <c r="C814" s="4" t="s">
        <v>8</v>
      </c>
      <c r="D814" s="4">
        <v>206.4</v>
      </c>
      <c r="E814" s="3"/>
      <c r="F814" s="3"/>
      <c r="G814" s="17">
        <v>1146.3211483253588</v>
      </c>
      <c r="H814" s="101">
        <v>185.49499999999998</v>
      </c>
      <c r="I814" s="6">
        <f t="shared" si="19"/>
        <v>5.5538815325841027</v>
      </c>
      <c r="J814" s="129"/>
      <c r="K814" s="129"/>
      <c r="M814" s="47"/>
      <c r="N814" s="43"/>
      <c r="O814" s="47"/>
      <c r="P814" s="43"/>
      <c r="V814" s="13"/>
    </row>
    <row r="815" spans="1:22" ht="15" customHeight="1">
      <c r="A815" s="8" t="s">
        <v>1247</v>
      </c>
      <c r="B815" s="2" t="s">
        <v>1248</v>
      </c>
      <c r="C815" s="4" t="s">
        <v>8</v>
      </c>
      <c r="D815" s="4">
        <v>123.9</v>
      </c>
      <c r="E815" s="3"/>
      <c r="F815" s="3"/>
      <c r="G815" s="17">
        <v>681.13952153110051</v>
      </c>
      <c r="H815" s="101">
        <v>159.38999999999999</v>
      </c>
      <c r="I815" s="6">
        <f t="shared" si="19"/>
        <v>5.4974941205092858</v>
      </c>
      <c r="J815" s="129"/>
      <c r="K815" s="129"/>
      <c r="M815" s="47"/>
      <c r="N815" s="43"/>
      <c r="O815" s="47"/>
      <c r="P815" s="43"/>
      <c r="V815" s="13"/>
    </row>
    <row r="816" spans="1:22">
      <c r="A816" s="132" t="s">
        <v>1249</v>
      </c>
      <c r="B816" s="133"/>
      <c r="C816" s="133"/>
      <c r="D816" s="133"/>
      <c r="E816" s="120"/>
      <c r="F816" s="120"/>
      <c r="G816" s="133"/>
      <c r="H816" s="134"/>
      <c r="I816" s="7"/>
      <c r="J816" s="129"/>
      <c r="K816" s="129"/>
      <c r="L816" s="14"/>
      <c r="M816" s="14"/>
      <c r="N816" s="14"/>
      <c r="O816" s="9"/>
      <c r="P816" s="9"/>
      <c r="Q816" s="37"/>
      <c r="V816" s="28"/>
    </row>
    <row r="817" spans="1:22" ht="15" customHeight="1">
      <c r="A817" s="8" t="s">
        <v>1250</v>
      </c>
      <c r="B817" s="2" t="s">
        <v>748</v>
      </c>
      <c r="C817" s="4" t="s">
        <v>8</v>
      </c>
      <c r="D817" s="4">
        <v>1.74</v>
      </c>
      <c r="E817" s="3"/>
      <c r="F817" s="3"/>
      <c r="G817" s="17">
        <v>9.1890096000000003</v>
      </c>
      <c r="H817" s="63"/>
      <c r="I817" s="6">
        <f t="shared" si="19"/>
        <v>5.28104</v>
      </c>
      <c r="J817" s="129"/>
      <c r="K817" s="129"/>
      <c r="M817" s="42"/>
      <c r="O817" s="42"/>
      <c r="V817" s="13"/>
    </row>
    <row r="818" spans="1:22" ht="15" customHeight="1">
      <c r="A818" s="8" t="s">
        <v>1251</v>
      </c>
      <c r="B818" s="2" t="s">
        <v>1252</v>
      </c>
      <c r="C818" s="4" t="s">
        <v>8</v>
      </c>
      <c r="D818" s="4">
        <v>2.34</v>
      </c>
      <c r="E818" s="3"/>
      <c r="F818" s="3"/>
      <c r="G818" s="17">
        <v>12.3576336</v>
      </c>
      <c r="H818" s="63"/>
      <c r="I818" s="6">
        <f t="shared" si="19"/>
        <v>5.28104</v>
      </c>
      <c r="J818" s="129"/>
      <c r="K818" s="129"/>
      <c r="M818" s="42"/>
      <c r="O818" s="42"/>
      <c r="V818" s="13"/>
    </row>
    <row r="819" spans="1:22" ht="15" customHeight="1">
      <c r="A819" s="8" t="s">
        <v>1253</v>
      </c>
      <c r="B819" s="2" t="s">
        <v>1241</v>
      </c>
      <c r="C819" s="4" t="s">
        <v>8</v>
      </c>
      <c r="D819" s="4">
        <v>1.9300000000000002</v>
      </c>
      <c r="E819" s="3"/>
      <c r="F819" s="3"/>
      <c r="G819" s="17">
        <v>10.1924072</v>
      </c>
      <c r="H819" s="63"/>
      <c r="I819" s="6">
        <f t="shared" si="19"/>
        <v>5.2810399999999991</v>
      </c>
      <c r="J819" s="129"/>
      <c r="K819" s="129"/>
      <c r="M819" s="42"/>
      <c r="O819" s="42"/>
      <c r="V819" s="13"/>
    </row>
    <row r="820" spans="1:22" ht="15" customHeight="1">
      <c r="A820" s="8" t="s">
        <v>1254</v>
      </c>
      <c r="B820" s="2" t="s">
        <v>820</v>
      </c>
      <c r="C820" s="4" t="s">
        <v>8</v>
      </c>
      <c r="D820" s="4">
        <v>22.26</v>
      </c>
      <c r="E820" s="3"/>
      <c r="F820" s="3"/>
      <c r="G820" s="17">
        <v>117.5559504</v>
      </c>
      <c r="H820" s="63"/>
      <c r="I820" s="6">
        <f t="shared" si="19"/>
        <v>5.28104</v>
      </c>
      <c r="J820" s="129"/>
      <c r="K820" s="129"/>
      <c r="M820" s="42"/>
      <c r="O820" s="42"/>
      <c r="V820" s="13"/>
    </row>
    <row r="821" spans="1:22">
      <c r="A821" s="132" t="s">
        <v>1255</v>
      </c>
      <c r="B821" s="133"/>
      <c r="C821" s="133"/>
      <c r="D821" s="133"/>
      <c r="E821" s="120"/>
      <c r="F821" s="120"/>
      <c r="G821" s="133"/>
      <c r="H821" s="134"/>
      <c r="I821" s="7"/>
      <c r="J821" s="129"/>
      <c r="K821" s="129"/>
      <c r="L821" s="14"/>
      <c r="M821" s="14"/>
      <c r="N821" s="14"/>
      <c r="O821" s="9"/>
      <c r="P821" s="9"/>
      <c r="Q821" s="37"/>
      <c r="V821" s="28"/>
    </row>
    <row r="822" spans="1:22" ht="15" customHeight="1">
      <c r="A822" s="8" t="s">
        <v>1256</v>
      </c>
      <c r="B822" s="1" t="s">
        <v>1257</v>
      </c>
      <c r="C822" s="4" t="s">
        <v>8</v>
      </c>
      <c r="D822" s="4">
        <v>130.74</v>
      </c>
      <c r="E822" s="3"/>
      <c r="F822" s="3"/>
      <c r="G822" s="17">
        <v>861.15436560000001</v>
      </c>
      <c r="H822" s="101">
        <v>225.97499999999999</v>
      </c>
      <c r="I822" s="6">
        <f t="shared" si="19"/>
        <v>6.5867704268012846</v>
      </c>
      <c r="J822" s="129"/>
      <c r="K822" s="129"/>
      <c r="M822" s="47"/>
      <c r="N822" s="43"/>
      <c r="O822" s="47"/>
      <c r="P822" s="43"/>
      <c r="V822" s="13"/>
    </row>
    <row r="823" spans="1:22" ht="15" customHeight="1">
      <c r="A823" s="8" t="s">
        <v>1258</v>
      </c>
      <c r="B823" s="2" t="s">
        <v>1259</v>
      </c>
      <c r="C823" s="4" t="s">
        <v>8</v>
      </c>
      <c r="D823" s="4">
        <v>577.74</v>
      </c>
      <c r="E823" s="3"/>
      <c r="F823" s="3"/>
      <c r="G823" s="17">
        <v>3367.3190272000002</v>
      </c>
      <c r="H823" s="101">
        <v>344.88499999999999</v>
      </c>
      <c r="I823" s="6">
        <f t="shared" si="19"/>
        <v>5.8284332523280371</v>
      </c>
      <c r="J823" s="129"/>
      <c r="K823" s="129"/>
      <c r="M823" s="47"/>
      <c r="N823" s="43"/>
      <c r="O823" s="47"/>
      <c r="P823" s="43"/>
      <c r="V823" s="13"/>
    </row>
    <row r="824" spans="1:22">
      <c r="A824" s="132" t="s">
        <v>1260</v>
      </c>
      <c r="B824" s="133"/>
      <c r="C824" s="133"/>
      <c r="D824" s="133"/>
      <c r="E824" s="120"/>
      <c r="F824" s="120"/>
      <c r="G824" s="133"/>
      <c r="H824" s="134"/>
      <c r="I824" s="7"/>
      <c r="J824" s="129"/>
      <c r="K824" s="129"/>
      <c r="L824" s="14"/>
      <c r="M824" s="14"/>
      <c r="N824" s="14"/>
      <c r="O824" s="9"/>
      <c r="P824" s="9"/>
      <c r="Q824" s="37"/>
      <c r="V824" s="28"/>
    </row>
    <row r="825" spans="1:22" ht="15" customHeight="1">
      <c r="A825" s="8" t="s">
        <v>1261</v>
      </c>
      <c r="B825" s="2" t="s">
        <v>1262</v>
      </c>
      <c r="C825" s="4" t="s">
        <v>8</v>
      </c>
      <c r="D825" s="4">
        <v>298.82</v>
      </c>
      <c r="E825" s="3"/>
      <c r="F825" s="3"/>
      <c r="G825" s="17">
        <v>1331.0223808000001</v>
      </c>
      <c r="H825" s="101">
        <v>185.49499999999998</v>
      </c>
      <c r="I825" s="6">
        <f t="shared" si="19"/>
        <v>4.4542613640318587</v>
      </c>
      <c r="J825" s="129"/>
      <c r="K825" s="129"/>
      <c r="M825" s="47"/>
      <c r="N825" s="43"/>
      <c r="O825" s="47"/>
      <c r="P825" s="43"/>
      <c r="V825" s="13"/>
    </row>
    <row r="826" spans="1:22" ht="15" customHeight="1">
      <c r="A826" s="8" t="s">
        <v>1263</v>
      </c>
      <c r="B826" s="2" t="s">
        <v>1264</v>
      </c>
      <c r="C826" s="4" t="s">
        <v>8</v>
      </c>
      <c r="D826" s="4">
        <v>135.94</v>
      </c>
      <c r="E826" s="3"/>
      <c r="F826" s="3"/>
      <c r="G826" s="17">
        <v>851.85784160000003</v>
      </c>
      <c r="H826" s="101">
        <v>225.97499999999999</v>
      </c>
      <c r="I826" s="6">
        <f t="shared" si="19"/>
        <v>6.2664251993526561</v>
      </c>
      <c r="J826" s="129"/>
      <c r="K826" s="129"/>
      <c r="M826" s="47"/>
      <c r="N826" s="43"/>
      <c r="O826" s="47"/>
      <c r="P826" s="43"/>
      <c r="V826" s="13"/>
    </row>
    <row r="827" spans="1:22" ht="15" customHeight="1">
      <c r="A827" s="8" t="s">
        <v>1265</v>
      </c>
      <c r="B827" s="2" t="s">
        <v>1266</v>
      </c>
      <c r="C827" s="4" t="s">
        <v>8</v>
      </c>
      <c r="D827" s="4">
        <v>351.54999999999995</v>
      </c>
      <c r="E827" s="3"/>
      <c r="F827" s="3"/>
      <c r="G827" s="17">
        <v>1998.5565469640405</v>
      </c>
      <c r="H827" s="101">
        <v>197.91500000000002</v>
      </c>
      <c r="I827" s="6">
        <f t="shared" si="19"/>
        <v>5.6849851997270395</v>
      </c>
      <c r="J827" s="129"/>
      <c r="K827" s="129"/>
      <c r="M827" s="47"/>
      <c r="N827" s="43"/>
      <c r="O827" s="47"/>
      <c r="P827" s="43"/>
      <c r="V827" s="13"/>
    </row>
    <row r="828" spans="1:22" ht="28.5" customHeight="1">
      <c r="A828" s="8" t="s">
        <v>1267</v>
      </c>
      <c r="B828" s="2" t="s">
        <v>1268</v>
      </c>
      <c r="C828" s="4" t="s">
        <v>8</v>
      </c>
      <c r="D828" s="4">
        <v>1525.2</v>
      </c>
      <c r="E828" s="3"/>
      <c r="F828" s="3"/>
      <c r="G828" s="17">
        <v>8271.8551704000001</v>
      </c>
      <c r="H828" s="101">
        <v>185.49499999999998</v>
      </c>
      <c r="I828" s="6">
        <f t="shared" si="19"/>
        <v>5.4234560519276158</v>
      </c>
      <c r="J828" s="129"/>
      <c r="K828" s="129"/>
      <c r="M828" s="42"/>
      <c r="N828" s="43"/>
      <c r="O828" s="42"/>
      <c r="P828" s="43"/>
      <c r="V828" s="13"/>
    </row>
    <row r="829" spans="1:22" ht="15" customHeight="1">
      <c r="A829" s="8" t="s">
        <v>1269</v>
      </c>
      <c r="B829" s="1" t="s">
        <v>1270</v>
      </c>
      <c r="C829" s="4" t="s">
        <v>8</v>
      </c>
      <c r="D829" s="4">
        <v>698.23</v>
      </c>
      <c r="E829" s="3"/>
      <c r="F829" s="3"/>
      <c r="G829" s="17">
        <v>3896.5568997349746</v>
      </c>
      <c r="H829" s="101">
        <v>185.49499999999998</v>
      </c>
      <c r="I829" s="6">
        <f t="shared" si="19"/>
        <v>5.5806208552124295</v>
      </c>
      <c r="J829" s="129"/>
      <c r="K829" s="129"/>
      <c r="M829" s="42"/>
      <c r="N829" s="43"/>
      <c r="O829" s="42"/>
      <c r="P829" s="43"/>
      <c r="V829" s="13"/>
    </row>
    <row r="830" spans="1:22" ht="16.5" customHeight="1">
      <c r="A830" s="8" t="s">
        <v>1271</v>
      </c>
      <c r="B830" s="2" t="s">
        <v>4031</v>
      </c>
      <c r="C830" s="4" t="s">
        <v>8</v>
      </c>
      <c r="D830" s="4">
        <v>1127.46</v>
      </c>
      <c r="E830" s="3"/>
      <c r="F830" s="3"/>
      <c r="G830" s="17">
        <v>6171.3743207999987</v>
      </c>
      <c r="H830" s="101">
        <v>185.49499999999998</v>
      </c>
      <c r="I830" s="6">
        <f t="shared" si="19"/>
        <v>5.4736969123516568</v>
      </c>
      <c r="J830" s="129"/>
      <c r="K830" s="129"/>
      <c r="M830" s="42"/>
      <c r="N830" s="43"/>
      <c r="O830" s="42"/>
      <c r="P830" s="43"/>
      <c r="V830" s="13"/>
    </row>
    <row r="831" spans="1:22" ht="28.5" customHeight="1">
      <c r="A831" s="8" t="s">
        <v>1273</v>
      </c>
      <c r="B831" s="2" t="s">
        <v>1274</v>
      </c>
      <c r="C831" s="4" t="s">
        <v>8</v>
      </c>
      <c r="D831" s="4">
        <v>439.83999999999992</v>
      </c>
      <c r="E831" s="3"/>
      <c r="F831" s="3"/>
      <c r="G831" s="17">
        <v>2461.9946934479071</v>
      </c>
      <c r="H831" s="101">
        <v>185.49499999999998</v>
      </c>
      <c r="I831" s="6">
        <f t="shared" si="19"/>
        <v>5.5974779316294736</v>
      </c>
      <c r="J831" s="129"/>
      <c r="K831" s="129"/>
      <c r="M831" s="42"/>
      <c r="N831" s="43"/>
      <c r="O831" s="42"/>
      <c r="P831" s="43"/>
      <c r="V831" s="13"/>
    </row>
    <row r="832" spans="1:22" ht="15" customHeight="1">
      <c r="A832" s="8" t="s">
        <v>1275</v>
      </c>
      <c r="B832" s="2" t="s">
        <v>1276</v>
      </c>
      <c r="C832" s="4" t="s">
        <v>8</v>
      </c>
      <c r="D832" s="4">
        <v>451.64</v>
      </c>
      <c r="E832" s="3"/>
      <c r="F832" s="3"/>
      <c r="G832" s="17">
        <v>2521.8550311999998</v>
      </c>
      <c r="H832" s="101">
        <v>185.49499999999998</v>
      </c>
      <c r="I832" s="6">
        <f t="shared" si="19"/>
        <v>5.5837725427331497</v>
      </c>
      <c r="J832" s="129"/>
      <c r="K832" s="129"/>
      <c r="M832" s="47"/>
      <c r="N832" s="43"/>
      <c r="O832" s="47"/>
      <c r="P832" s="43"/>
      <c r="V832" s="13"/>
    </row>
    <row r="833" spans="1:22" ht="15" customHeight="1">
      <c r="A833" s="8" t="s">
        <v>1277</v>
      </c>
      <c r="B833" s="2" t="s">
        <v>1278</v>
      </c>
      <c r="C833" s="4" t="s">
        <v>8</v>
      </c>
      <c r="D833" s="4">
        <v>167.48000000000002</v>
      </c>
      <c r="E833" s="3"/>
      <c r="F833" s="3"/>
      <c r="G833" s="17">
        <v>990.99272727272751</v>
      </c>
      <c r="H833" s="101">
        <v>159.38999999999999</v>
      </c>
      <c r="I833" s="6">
        <f t="shared" si="19"/>
        <v>5.9170810083157832</v>
      </c>
      <c r="J833" s="129"/>
      <c r="K833" s="129"/>
      <c r="M833" s="42"/>
      <c r="N833" s="43"/>
      <c r="O833" s="42"/>
      <c r="P833" s="43"/>
      <c r="V833" s="13"/>
    </row>
    <row r="834" spans="1:22" ht="28.5" customHeight="1">
      <c r="A834" s="8" t="s">
        <v>1279</v>
      </c>
      <c r="B834" s="2" t="s">
        <v>1280</v>
      </c>
      <c r="C834" s="4" t="s">
        <v>8</v>
      </c>
      <c r="D834" s="4">
        <v>102.19999999999999</v>
      </c>
      <c r="E834" s="3"/>
      <c r="F834" s="3"/>
      <c r="G834" s="17">
        <v>624.41291679999995</v>
      </c>
      <c r="H834" s="101">
        <v>138.22999999999999</v>
      </c>
      <c r="I834" s="6">
        <f t="shared" si="19"/>
        <v>6.1097154285714286</v>
      </c>
      <c r="J834" s="129"/>
      <c r="K834" s="129"/>
      <c r="M834" s="47"/>
      <c r="N834" s="43"/>
      <c r="O834" s="47"/>
      <c r="P834" s="43"/>
      <c r="V834" s="13"/>
    </row>
    <row r="835" spans="1:22" ht="15" customHeight="1">
      <c r="A835" s="8" t="s">
        <v>1281</v>
      </c>
      <c r="B835" s="2" t="s">
        <v>1282</v>
      </c>
      <c r="C835" s="4" t="s">
        <v>8</v>
      </c>
      <c r="D835" s="4">
        <v>30.47</v>
      </c>
      <c r="E835" s="3"/>
      <c r="F835" s="3"/>
      <c r="G835" s="17">
        <v>248.18573599999996</v>
      </c>
      <c r="H835" s="101">
        <v>138.22999999999999</v>
      </c>
      <c r="I835" s="6">
        <f t="shared" si="19"/>
        <v>8.1452489661962577</v>
      </c>
      <c r="J835" s="129"/>
      <c r="K835" s="129"/>
      <c r="M835" s="47"/>
      <c r="N835" s="43"/>
      <c r="O835" s="47"/>
      <c r="P835" s="43"/>
      <c r="V835" s="13"/>
    </row>
    <row r="836" spans="1:22">
      <c r="A836" s="132" t="s">
        <v>1283</v>
      </c>
      <c r="B836" s="133"/>
      <c r="C836" s="133"/>
      <c r="D836" s="133"/>
      <c r="E836" s="120"/>
      <c r="F836" s="120"/>
      <c r="G836" s="133"/>
      <c r="H836" s="134"/>
      <c r="I836" s="7"/>
      <c r="J836" s="129"/>
      <c r="K836" s="129"/>
      <c r="L836" s="14"/>
      <c r="M836" s="14"/>
      <c r="N836" s="14"/>
      <c r="O836" s="9"/>
      <c r="P836" s="9"/>
      <c r="Q836" s="37"/>
      <c r="V836" s="28"/>
    </row>
    <row r="837" spans="1:22" ht="15" customHeight="1">
      <c r="A837" s="8" t="s">
        <v>1284</v>
      </c>
      <c r="B837" s="2" t="s">
        <v>1285</v>
      </c>
      <c r="C837" s="4" t="s">
        <v>8</v>
      </c>
      <c r="D837" s="4">
        <v>4.1100000000000003</v>
      </c>
      <c r="E837" s="3"/>
      <c r="F837" s="3"/>
      <c r="G837" s="17">
        <v>24.061975199999999</v>
      </c>
      <c r="H837" s="101"/>
      <c r="I837" s="6">
        <f t="shared" si="19"/>
        <v>5.8544951824817515</v>
      </c>
      <c r="J837" s="129"/>
      <c r="K837" s="129"/>
      <c r="M837" s="47"/>
      <c r="N837" s="12"/>
      <c r="O837" s="47"/>
      <c r="P837" s="12"/>
      <c r="Q837" s="48"/>
      <c r="V837" s="13"/>
    </row>
    <row r="838" spans="1:22" ht="15" customHeight="1">
      <c r="A838" s="8" t="s">
        <v>1286</v>
      </c>
      <c r="B838" s="2" t="s">
        <v>1287</v>
      </c>
      <c r="C838" s="4" t="s">
        <v>8</v>
      </c>
      <c r="D838" s="4">
        <v>6.15</v>
      </c>
      <c r="E838" s="3"/>
      <c r="F838" s="3"/>
      <c r="G838" s="17">
        <v>36.8843824</v>
      </c>
      <c r="H838" s="101"/>
      <c r="I838" s="6">
        <f t="shared" si="19"/>
        <v>5.9974605528455278</v>
      </c>
      <c r="J838" s="129"/>
      <c r="K838" s="129"/>
      <c r="M838" s="47"/>
      <c r="N838" s="12"/>
      <c r="O838" s="47"/>
      <c r="P838" s="12"/>
      <c r="Q838" s="48"/>
      <c r="V838" s="13"/>
    </row>
    <row r="839" spans="1:22" ht="15" customHeight="1">
      <c r="A839" s="8" t="s">
        <v>1288</v>
      </c>
      <c r="B839" s="2" t="s">
        <v>1289</v>
      </c>
      <c r="C839" s="4" t="s">
        <v>8</v>
      </c>
      <c r="D839" s="4">
        <v>12.55</v>
      </c>
      <c r="E839" s="3"/>
      <c r="F839" s="3"/>
      <c r="G839" s="17">
        <v>76.266423199999991</v>
      </c>
      <c r="H839" s="101"/>
      <c r="I839" s="6">
        <f t="shared" si="19"/>
        <v>6.0770058326693217</v>
      </c>
      <c r="J839" s="129"/>
      <c r="K839" s="129"/>
      <c r="M839" s="47"/>
      <c r="N839" s="12"/>
      <c r="O839" s="47"/>
      <c r="P839" s="12"/>
      <c r="Q839" s="48"/>
      <c r="V839" s="13"/>
    </row>
    <row r="840" spans="1:22" ht="28.5" customHeight="1">
      <c r="A840" s="8" t="s">
        <v>1290</v>
      </c>
      <c r="B840" s="2" t="s">
        <v>1291</v>
      </c>
      <c r="C840" s="4" t="s">
        <v>8</v>
      </c>
      <c r="D840" s="4">
        <v>421.85</v>
      </c>
      <c r="E840" s="3"/>
      <c r="F840" s="3"/>
      <c r="G840" s="17">
        <v>2901.3787591999999</v>
      </c>
      <c r="H840" s="101">
        <v>1115.845</v>
      </c>
      <c r="I840" s="6">
        <f t="shared" si="19"/>
        <v>6.8777498143890003</v>
      </c>
      <c r="J840" s="129"/>
      <c r="K840" s="129"/>
      <c r="M840" s="47"/>
      <c r="N840" s="43"/>
      <c r="O840" s="47"/>
      <c r="P840" s="43"/>
      <c r="V840" s="13"/>
    </row>
    <row r="841" spans="1:22">
      <c r="A841" s="132" t="s">
        <v>1292</v>
      </c>
      <c r="B841" s="133"/>
      <c r="C841" s="133"/>
      <c r="D841" s="133"/>
      <c r="E841" s="120"/>
      <c r="F841" s="120"/>
      <c r="G841" s="133"/>
      <c r="H841" s="134"/>
      <c r="I841" s="7"/>
      <c r="J841" s="129"/>
      <c r="K841" s="129"/>
      <c r="L841" s="14"/>
      <c r="M841" s="14"/>
      <c r="N841" s="14"/>
      <c r="O841" s="9"/>
      <c r="P841" s="9"/>
      <c r="Q841" s="37"/>
      <c r="V841" s="28"/>
    </row>
    <row r="842" spans="1:22" ht="15" customHeight="1">
      <c r="A842" s="8" t="s">
        <v>1293</v>
      </c>
      <c r="B842" s="2" t="s">
        <v>1294</v>
      </c>
      <c r="C842" s="4" t="s">
        <v>8</v>
      </c>
      <c r="D842" s="4">
        <v>16.899999999999999</v>
      </c>
      <c r="E842" s="3"/>
      <c r="F842" s="3"/>
      <c r="G842" s="17">
        <v>164.47261591161828</v>
      </c>
      <c r="H842" s="101">
        <v>138.22999999999999</v>
      </c>
      <c r="I842" s="6">
        <f t="shared" si="19"/>
        <v>9.7321074503916147</v>
      </c>
      <c r="J842" s="129"/>
      <c r="K842" s="129"/>
      <c r="M842" s="47"/>
      <c r="N842" s="43"/>
      <c r="O842" s="47"/>
      <c r="P842" s="43"/>
      <c r="V842" s="13"/>
    </row>
    <row r="843" spans="1:22" ht="15" customHeight="1">
      <c r="A843" s="8" t="s">
        <v>1295</v>
      </c>
      <c r="B843" s="2" t="s">
        <v>1296</v>
      </c>
      <c r="C843" s="4" t="s">
        <v>8</v>
      </c>
      <c r="D843" s="4">
        <v>18.840000000000003</v>
      </c>
      <c r="E843" s="3"/>
      <c r="F843" s="3"/>
      <c r="G843" s="17">
        <v>167.38813397129189</v>
      </c>
      <c r="H843" s="101">
        <v>138.22999999999999</v>
      </c>
      <c r="I843" s="6">
        <f t="shared" si="19"/>
        <v>8.8847204867989316</v>
      </c>
      <c r="J843" s="129"/>
      <c r="K843" s="129"/>
      <c r="M843" s="47"/>
      <c r="N843" s="43"/>
      <c r="O843" s="47"/>
      <c r="P843" s="43"/>
      <c r="V843" s="13"/>
    </row>
    <row r="844" spans="1:22" ht="15" customHeight="1">
      <c r="A844" s="8" t="s">
        <v>1297</v>
      </c>
      <c r="B844" s="2" t="s">
        <v>1298</v>
      </c>
      <c r="C844" s="4" t="s">
        <v>8</v>
      </c>
      <c r="D844" s="4">
        <v>22.689999999999998</v>
      </c>
      <c r="E844" s="3"/>
      <c r="F844" s="3"/>
      <c r="G844" s="17">
        <v>186.19023923444976</v>
      </c>
      <c r="H844" s="101">
        <v>138.22999999999999</v>
      </c>
      <c r="I844" s="6">
        <f t="shared" si="19"/>
        <v>8.2058280843741649</v>
      </c>
      <c r="J844" s="129"/>
      <c r="K844" s="129"/>
      <c r="M844" s="47"/>
      <c r="N844" s="43"/>
      <c r="O844" s="47"/>
      <c r="P844" s="43"/>
      <c r="V844" s="13"/>
    </row>
    <row r="845" spans="1:22">
      <c r="A845" s="132" t="s">
        <v>1299</v>
      </c>
      <c r="B845" s="133"/>
      <c r="C845" s="133"/>
      <c r="D845" s="133"/>
      <c r="E845" s="120"/>
      <c r="F845" s="120"/>
      <c r="G845" s="133"/>
      <c r="H845" s="134"/>
      <c r="I845" s="7"/>
      <c r="J845" s="129"/>
      <c r="K845" s="129"/>
      <c r="L845" s="14"/>
      <c r="M845" s="14"/>
      <c r="N845" s="14"/>
      <c r="O845" s="9"/>
      <c r="P845" s="9"/>
      <c r="Q845" s="37"/>
      <c r="V845" s="28"/>
    </row>
    <row r="846" spans="1:22" ht="15" customHeight="1">
      <c r="A846" s="8" t="s">
        <v>1300</v>
      </c>
      <c r="B846" s="2" t="s">
        <v>1301</v>
      </c>
      <c r="C846" s="4" t="s">
        <v>8</v>
      </c>
      <c r="D846" s="4">
        <v>20.100000000000001</v>
      </c>
      <c r="E846" s="3"/>
      <c r="F846" s="3"/>
      <c r="G846" s="17">
        <v>174.51196172248802</v>
      </c>
      <c r="H846" s="101">
        <v>138.22999999999999</v>
      </c>
      <c r="I846" s="6">
        <f t="shared" si="19"/>
        <v>8.6821871503725383</v>
      </c>
      <c r="J846" s="129"/>
      <c r="K846" s="129"/>
      <c r="M846" s="47"/>
      <c r="N846" s="43"/>
      <c r="O846" s="47"/>
      <c r="P846" s="43"/>
      <c r="V846" s="13"/>
    </row>
    <row r="847" spans="1:22" ht="15" customHeight="1">
      <c r="A847" s="8" t="s">
        <v>1302</v>
      </c>
      <c r="B847" s="2" t="s">
        <v>1303</v>
      </c>
      <c r="C847" s="4" t="s">
        <v>8</v>
      </c>
      <c r="D847" s="4">
        <v>26.429999999999996</v>
      </c>
      <c r="E847" s="3"/>
      <c r="F847" s="3"/>
      <c r="G847" s="17">
        <v>207.675980861244</v>
      </c>
      <c r="H847" s="101">
        <v>138.22999999999999</v>
      </c>
      <c r="I847" s="6">
        <f t="shared" si="19"/>
        <v>7.8575853522982984</v>
      </c>
      <c r="J847" s="129"/>
      <c r="K847" s="129"/>
      <c r="M847" s="47"/>
      <c r="N847" s="43"/>
      <c r="O847" s="47"/>
      <c r="P847" s="43"/>
      <c r="V847" s="13"/>
    </row>
    <row r="848" spans="1:22" ht="15" customHeight="1">
      <c r="A848" s="8" t="s">
        <v>1304</v>
      </c>
      <c r="B848" s="2" t="s">
        <v>1305</v>
      </c>
      <c r="C848" s="4" t="s">
        <v>8</v>
      </c>
      <c r="D848" s="4">
        <v>28.41</v>
      </c>
      <c r="E848" s="3"/>
      <c r="F848" s="3"/>
      <c r="G848" s="17">
        <v>218.05779904306218</v>
      </c>
      <c r="H848" s="101">
        <v>138.22999999999999</v>
      </c>
      <c r="I848" s="6">
        <f t="shared" si="19"/>
        <v>7.6753889138705444</v>
      </c>
      <c r="J848" s="129"/>
      <c r="K848" s="129"/>
      <c r="M848" s="47"/>
      <c r="N848" s="43"/>
      <c r="O848" s="47"/>
      <c r="P848" s="43"/>
      <c r="V848" s="13"/>
    </row>
    <row r="849" spans="1:22" ht="15" customHeight="1">
      <c r="A849" s="8" t="s">
        <v>1306</v>
      </c>
      <c r="B849" s="2" t="s">
        <v>1289</v>
      </c>
      <c r="C849" s="4" t="s">
        <v>8</v>
      </c>
      <c r="D849" s="4">
        <v>40.18</v>
      </c>
      <c r="E849" s="3"/>
      <c r="F849" s="3"/>
      <c r="G849" s="17">
        <v>279.70411483253588</v>
      </c>
      <c r="H849" s="101">
        <v>138.22999999999999</v>
      </c>
      <c r="I849" s="6">
        <f t="shared" si="19"/>
        <v>6.961277123756493</v>
      </c>
      <c r="J849" s="129"/>
      <c r="K849" s="129"/>
      <c r="M849" s="47"/>
      <c r="N849" s="43"/>
      <c r="O849" s="47"/>
      <c r="P849" s="43"/>
      <c r="V849" s="13"/>
    </row>
    <row r="850" spans="1:22" ht="28.5" customHeight="1">
      <c r="A850" s="8" t="s">
        <v>1307</v>
      </c>
      <c r="B850" s="2" t="s">
        <v>1308</v>
      </c>
      <c r="C850" s="4" t="s">
        <v>8</v>
      </c>
      <c r="D850" s="4">
        <v>21.84</v>
      </c>
      <c r="E850" s="3"/>
      <c r="F850" s="3"/>
      <c r="G850" s="17">
        <v>179.4511004784689</v>
      </c>
      <c r="H850" s="101">
        <v>138.22999999999999</v>
      </c>
      <c r="I850" s="6">
        <f t="shared" si="19"/>
        <v>8.2166254797833744</v>
      </c>
      <c r="J850" s="129"/>
      <c r="K850" s="129"/>
      <c r="M850" s="47"/>
      <c r="N850" s="43"/>
      <c r="O850" s="47"/>
      <c r="P850" s="43"/>
      <c r="V850" s="13"/>
    </row>
    <row r="851" spans="1:22">
      <c r="A851" s="132" t="s">
        <v>1309</v>
      </c>
      <c r="B851" s="133"/>
      <c r="C851" s="133"/>
      <c r="D851" s="133"/>
      <c r="E851" s="120"/>
      <c r="F851" s="120"/>
      <c r="G851" s="133"/>
      <c r="H851" s="134"/>
      <c r="I851" s="7"/>
      <c r="J851" s="129"/>
      <c r="K851" s="129"/>
      <c r="L851" s="14"/>
      <c r="M851" s="14"/>
      <c r="N851" s="14"/>
      <c r="O851" s="9"/>
      <c r="P851" s="9"/>
      <c r="Q851" s="37"/>
      <c r="V851" s="28"/>
    </row>
    <row r="852" spans="1:22" ht="15" customHeight="1">
      <c r="A852" s="8" t="s">
        <v>1310</v>
      </c>
      <c r="B852" s="2" t="s">
        <v>1296</v>
      </c>
      <c r="C852" s="4" t="s">
        <v>8</v>
      </c>
      <c r="D852" s="4">
        <v>17.759999999999998</v>
      </c>
      <c r="E852" s="3"/>
      <c r="F852" s="3"/>
      <c r="G852" s="17">
        <v>161.13790894148048</v>
      </c>
      <c r="H852" s="101">
        <v>138.22999999999999</v>
      </c>
      <c r="I852" s="6">
        <f t="shared" si="19"/>
        <v>9.073080458416694</v>
      </c>
      <c r="J852" s="129"/>
      <c r="K852" s="129"/>
      <c r="M852" s="47"/>
      <c r="N852" s="43"/>
      <c r="O852" s="47"/>
      <c r="P852" s="43"/>
      <c r="V852" s="13"/>
    </row>
    <row r="853" spans="1:22" ht="15" customHeight="1">
      <c r="A853" s="8" t="s">
        <v>1311</v>
      </c>
      <c r="B853" s="2" t="s">
        <v>1312</v>
      </c>
      <c r="C853" s="4" t="s">
        <v>8</v>
      </c>
      <c r="D853" s="4">
        <v>25.189999999999998</v>
      </c>
      <c r="E853" s="3"/>
      <c r="F853" s="3"/>
      <c r="G853" s="17">
        <v>197.89244019138755</v>
      </c>
      <c r="H853" s="101">
        <v>138.22999999999999</v>
      </c>
      <c r="I853" s="6">
        <f t="shared" si="19"/>
        <v>7.855992067939165</v>
      </c>
      <c r="J853" s="129"/>
      <c r="K853" s="129"/>
      <c r="M853" s="47"/>
      <c r="N853" s="43"/>
      <c r="O853" s="47"/>
      <c r="P853" s="43"/>
      <c r="V853" s="13"/>
    </row>
    <row r="854" spans="1:22">
      <c r="A854" s="132" t="s">
        <v>1313</v>
      </c>
      <c r="B854" s="133"/>
      <c r="C854" s="133"/>
      <c r="D854" s="133"/>
      <c r="E854" s="120"/>
      <c r="F854" s="120"/>
      <c r="G854" s="133"/>
      <c r="H854" s="134"/>
      <c r="I854" s="7"/>
      <c r="J854" s="129"/>
      <c r="K854" s="129"/>
      <c r="L854" s="14"/>
      <c r="M854" s="14"/>
      <c r="N854" s="14"/>
      <c r="O854" s="9"/>
      <c r="P854" s="9"/>
      <c r="Q854" s="37"/>
      <c r="V854" s="28"/>
    </row>
    <row r="855" spans="1:22" ht="15" customHeight="1">
      <c r="A855" s="8" t="s">
        <v>1314</v>
      </c>
      <c r="B855" s="2" t="s">
        <v>1315</v>
      </c>
      <c r="C855" s="4" t="s">
        <v>8</v>
      </c>
      <c r="D855" s="4">
        <v>25.28</v>
      </c>
      <c r="E855" s="3"/>
      <c r="F855" s="3"/>
      <c r="G855" s="17">
        <v>201.00325358851671</v>
      </c>
      <c r="H855" s="101">
        <v>138.22999999999999</v>
      </c>
      <c r="I855" s="6">
        <f t="shared" si="19"/>
        <v>7.9510780691660088</v>
      </c>
      <c r="J855" s="129"/>
      <c r="K855" s="129"/>
      <c r="M855" s="47"/>
      <c r="N855" s="43"/>
      <c r="O855" s="47"/>
      <c r="P855" s="43"/>
      <c r="V855" s="13"/>
    </row>
    <row r="856" spans="1:22" ht="15" customHeight="1">
      <c r="A856" s="8" t="s">
        <v>1316</v>
      </c>
      <c r="B856" s="2" t="s">
        <v>1301</v>
      </c>
      <c r="C856" s="4" t="s">
        <v>8</v>
      </c>
      <c r="D856" s="4">
        <v>30.82</v>
      </c>
      <c r="E856" s="3"/>
      <c r="F856" s="3"/>
      <c r="G856" s="17">
        <v>233.00172248803827</v>
      </c>
      <c r="H856" s="101">
        <v>138.22999999999999</v>
      </c>
      <c r="I856" s="6">
        <f t="shared" si="19"/>
        <v>7.560081845815648</v>
      </c>
      <c r="J856" s="129"/>
      <c r="K856" s="129"/>
      <c r="M856" s="47"/>
      <c r="N856" s="43"/>
      <c r="O856" s="47"/>
      <c r="P856" s="43"/>
      <c r="V856" s="13"/>
    </row>
    <row r="857" spans="1:22" ht="15" customHeight="1">
      <c r="A857" s="8" t="s">
        <v>1317</v>
      </c>
      <c r="B857" s="2" t="s">
        <v>1303</v>
      </c>
      <c r="C857" s="4" t="s">
        <v>8</v>
      </c>
      <c r="D857" s="4">
        <v>38.520000000000003</v>
      </c>
      <c r="E857" s="3"/>
      <c r="F857" s="3"/>
      <c r="G857" s="17">
        <v>273.79444976076553</v>
      </c>
      <c r="H857" s="101">
        <v>138.22999999999999</v>
      </c>
      <c r="I857" s="6">
        <f t="shared" si="19"/>
        <v>7.1078517591060617</v>
      </c>
      <c r="J857" s="129"/>
      <c r="K857" s="129"/>
      <c r="M857" s="47"/>
      <c r="N857" s="43"/>
      <c r="O857" s="47"/>
      <c r="P857" s="43"/>
      <c r="V857" s="13"/>
    </row>
    <row r="858" spans="1:22" ht="15" customHeight="1">
      <c r="A858" s="8" t="s">
        <v>1318</v>
      </c>
      <c r="B858" s="2" t="s">
        <v>1305</v>
      </c>
      <c r="C858" s="4" t="s">
        <v>8</v>
      </c>
      <c r="D858" s="4">
        <v>42.37</v>
      </c>
      <c r="E858" s="3"/>
      <c r="F858" s="3"/>
      <c r="G858" s="17">
        <v>297.01167464114832</v>
      </c>
      <c r="H858" s="101">
        <v>138.22999999999999</v>
      </c>
      <c r="I858" s="6">
        <f t="shared" si="19"/>
        <v>7.0099521982805841</v>
      </c>
      <c r="J858" s="129"/>
      <c r="K858" s="129"/>
      <c r="M858" s="47"/>
      <c r="N858" s="43"/>
      <c r="O858" s="47"/>
      <c r="P858" s="43"/>
      <c r="V858" s="13"/>
    </row>
    <row r="859" spans="1:22">
      <c r="A859" s="132" t="s">
        <v>1319</v>
      </c>
      <c r="B859" s="133"/>
      <c r="C859" s="133"/>
      <c r="D859" s="133"/>
      <c r="E859" s="120"/>
      <c r="F859" s="120"/>
      <c r="G859" s="133"/>
      <c r="H859" s="134"/>
      <c r="I859" s="7"/>
      <c r="J859" s="129"/>
      <c r="K859" s="129"/>
      <c r="L859" s="14"/>
      <c r="M859" s="14"/>
      <c r="N859" s="14"/>
      <c r="O859" s="9"/>
      <c r="P859" s="9"/>
      <c r="Q859" s="37"/>
      <c r="V859" s="28"/>
    </row>
    <row r="860" spans="1:22" ht="15" customHeight="1">
      <c r="A860" s="8" t="s">
        <v>1320</v>
      </c>
      <c r="B860" s="2" t="s">
        <v>1294</v>
      </c>
      <c r="C860" s="4" t="s">
        <v>8</v>
      </c>
      <c r="D860" s="4">
        <v>14.63</v>
      </c>
      <c r="E860" s="3"/>
      <c r="F860" s="3"/>
      <c r="G860" s="17">
        <v>151.03994274054529</v>
      </c>
      <c r="H860" s="101">
        <v>138.22999999999999</v>
      </c>
      <c r="I860" s="6">
        <f t="shared" si="19"/>
        <v>10.323987883837681</v>
      </c>
      <c r="J860" s="129"/>
      <c r="K860" s="129"/>
      <c r="M860" s="47"/>
      <c r="N860" s="43"/>
      <c r="O860" s="47"/>
      <c r="P860" s="43"/>
      <c r="V860" s="13"/>
    </row>
    <row r="861" spans="1:22" ht="15" customHeight="1">
      <c r="A861" s="8" t="s">
        <v>1321</v>
      </c>
      <c r="B861" s="2" t="s">
        <v>1312</v>
      </c>
      <c r="C861" s="4" t="s">
        <v>8</v>
      </c>
      <c r="D861" s="4">
        <v>19.079999999999998</v>
      </c>
      <c r="E861" s="3"/>
      <c r="F861" s="3"/>
      <c r="G861" s="17">
        <v>167.82545454545453</v>
      </c>
      <c r="H861" s="101">
        <v>138.22999999999999</v>
      </c>
      <c r="I861" s="6">
        <f t="shared" si="19"/>
        <v>8.7958833619210974</v>
      </c>
      <c r="J861" s="129"/>
      <c r="K861" s="129"/>
      <c r="M861" s="47"/>
      <c r="N861" s="43"/>
      <c r="O861" s="47"/>
      <c r="P861" s="43"/>
      <c r="V861" s="13"/>
    </row>
    <row r="862" spans="1:22">
      <c r="A862" s="132" t="s">
        <v>1322</v>
      </c>
      <c r="B862" s="133"/>
      <c r="C862" s="133"/>
      <c r="D862" s="133"/>
      <c r="E862" s="120"/>
      <c r="F862" s="120"/>
      <c r="G862" s="133"/>
      <c r="H862" s="134"/>
      <c r="I862" s="7"/>
      <c r="J862" s="129"/>
      <c r="K862" s="129"/>
      <c r="L862" s="14"/>
      <c r="M862" s="14"/>
      <c r="N862" s="14"/>
      <c r="O862" s="9"/>
      <c r="P862" s="9"/>
      <c r="Q862" s="37"/>
      <c r="V862" s="28"/>
    </row>
    <row r="863" spans="1:22" ht="15" customHeight="1">
      <c r="A863" s="8" t="s">
        <v>1323</v>
      </c>
      <c r="B863" s="2" t="s">
        <v>1301</v>
      </c>
      <c r="C863" s="4" t="s">
        <v>8</v>
      </c>
      <c r="D863" s="4">
        <v>23.179999999999996</v>
      </c>
      <c r="E863" s="3"/>
      <c r="F863" s="3"/>
      <c r="G863" s="17">
        <v>204.08891891104295</v>
      </c>
      <c r="H863" s="101">
        <v>138.22999999999999</v>
      </c>
      <c r="I863" s="6">
        <f t="shared" si="19"/>
        <v>8.8045262688111734</v>
      </c>
      <c r="J863" s="129"/>
      <c r="K863" s="129"/>
      <c r="M863" s="47"/>
      <c r="N863" s="43"/>
      <c r="O863" s="47"/>
      <c r="P863" s="43"/>
      <c r="V863" s="13"/>
    </row>
    <row r="864" spans="1:22" ht="15" customHeight="1">
      <c r="A864" s="8" t="s">
        <v>1324</v>
      </c>
      <c r="B864" s="2" t="s">
        <v>1303</v>
      </c>
      <c r="C864" s="4" t="s">
        <v>8</v>
      </c>
      <c r="D864" s="4">
        <v>48.54</v>
      </c>
      <c r="E864" s="3"/>
      <c r="F864" s="3"/>
      <c r="G864" s="17">
        <v>352.28327758286048</v>
      </c>
      <c r="H864" s="101">
        <v>138.22999999999999</v>
      </c>
      <c r="I864" s="6">
        <f t="shared" si="19"/>
        <v>7.2575870948261327</v>
      </c>
      <c r="J864" s="129"/>
      <c r="K864" s="129"/>
      <c r="M864" s="47"/>
      <c r="N864" s="43"/>
      <c r="O864" s="47"/>
      <c r="P864" s="43"/>
      <c r="V864" s="13"/>
    </row>
    <row r="865" spans="1:22" ht="15" customHeight="1">
      <c r="A865" s="8" t="s">
        <v>1325</v>
      </c>
      <c r="B865" s="2" t="s">
        <v>1326</v>
      </c>
      <c r="C865" s="4" t="s">
        <v>8</v>
      </c>
      <c r="D865" s="4">
        <v>78.55</v>
      </c>
      <c r="E865" s="3"/>
      <c r="F865" s="3"/>
      <c r="G865" s="17">
        <v>464.79157894736846</v>
      </c>
      <c r="H865" s="101">
        <v>159.38999999999999</v>
      </c>
      <c r="I865" s="6">
        <f t="shared" si="19"/>
        <v>5.9171429528627435</v>
      </c>
      <c r="J865" s="129"/>
      <c r="K865" s="129"/>
      <c r="M865" s="47"/>
      <c r="N865" s="43"/>
      <c r="O865" s="47"/>
      <c r="P865" s="43"/>
      <c r="V865" s="13"/>
    </row>
    <row r="866" spans="1:22" ht="15" customHeight="1">
      <c r="A866" s="8" t="s">
        <v>1327</v>
      </c>
      <c r="B866" s="2" t="s">
        <v>1328</v>
      </c>
      <c r="C866" s="4" t="s">
        <v>8</v>
      </c>
      <c r="D866" s="4">
        <v>16.21</v>
      </c>
      <c r="E866" s="3"/>
      <c r="F866" s="3"/>
      <c r="G866" s="17">
        <v>142.73178320000002</v>
      </c>
      <c r="H866" s="101">
        <v>96.37</v>
      </c>
      <c r="I866" s="6">
        <f t="shared" si="19"/>
        <v>8.8051686119679218</v>
      </c>
      <c r="J866" s="129"/>
      <c r="K866" s="129"/>
      <c r="M866" s="47"/>
      <c r="N866" s="43"/>
      <c r="O866" s="47"/>
      <c r="P866" s="43"/>
      <c r="V866" s="13"/>
    </row>
    <row r="867" spans="1:22" ht="15" customHeight="1">
      <c r="A867" s="8" t="s">
        <v>1329</v>
      </c>
      <c r="B867" s="2" t="s">
        <v>1330</v>
      </c>
      <c r="C867" s="4" t="s">
        <v>8</v>
      </c>
      <c r="D867" s="4">
        <v>91.42</v>
      </c>
      <c r="E867" s="3"/>
      <c r="F867" s="3"/>
      <c r="G867" s="17">
        <v>577.27574240000001</v>
      </c>
      <c r="H867" s="101">
        <v>159.38999999999999</v>
      </c>
      <c r="I867" s="6">
        <f t="shared" si="19"/>
        <v>6.3145454211332313</v>
      </c>
      <c r="J867" s="129"/>
      <c r="K867" s="129"/>
      <c r="M867" s="47"/>
      <c r="N867" s="43"/>
      <c r="O867" s="47"/>
      <c r="P867" s="43"/>
      <c r="V867" s="13"/>
    </row>
    <row r="868" spans="1:22" ht="15" customHeight="1">
      <c r="A868" s="8" t="s">
        <v>1331</v>
      </c>
      <c r="B868" s="2" t="s">
        <v>1332</v>
      </c>
      <c r="C868" s="4" t="s">
        <v>8</v>
      </c>
      <c r="D868" s="4">
        <v>2.0500000000000003</v>
      </c>
      <c r="E868" s="3"/>
      <c r="F868" s="3"/>
      <c r="G868" s="17">
        <v>11.976599199999999</v>
      </c>
      <c r="H868" s="101"/>
      <c r="I868" s="6">
        <f t="shared" si="19"/>
        <v>5.8422435121951208</v>
      </c>
      <c r="J868" s="129"/>
      <c r="K868" s="129"/>
      <c r="M868" s="47"/>
      <c r="N868" s="12"/>
      <c r="O868" s="47"/>
      <c r="P868" s="12"/>
      <c r="Q868" s="48"/>
      <c r="V868" s="13"/>
    </row>
    <row r="869" spans="1:22" ht="15" customHeight="1">
      <c r="A869" s="8" t="s">
        <v>1333</v>
      </c>
      <c r="B869" s="2" t="s">
        <v>1334</v>
      </c>
      <c r="C869" s="4" t="s">
        <v>8</v>
      </c>
      <c r="D869" s="4">
        <v>2.17</v>
      </c>
      <c r="E869" s="3"/>
      <c r="F869" s="3"/>
      <c r="G869" s="17">
        <v>11.459856799999999</v>
      </c>
      <c r="H869" s="101"/>
      <c r="I869" s="6">
        <f t="shared" si="19"/>
        <v>5.28104</v>
      </c>
      <c r="J869" s="129"/>
      <c r="K869" s="129"/>
      <c r="M869" s="47"/>
      <c r="N869" s="12"/>
      <c r="O869" s="47"/>
      <c r="P869" s="12"/>
      <c r="Q869" s="48"/>
      <c r="V869" s="13"/>
    </row>
    <row r="870" spans="1:22" ht="15" customHeight="1">
      <c r="A870" s="8" t="s">
        <v>1335</v>
      </c>
      <c r="B870" s="2" t="s">
        <v>1336</v>
      </c>
      <c r="C870" s="4" t="s">
        <v>8</v>
      </c>
      <c r="D870" s="4">
        <v>8.76</v>
      </c>
      <c r="E870" s="3"/>
      <c r="F870" s="3"/>
      <c r="G870" s="17">
        <v>46.261910399999998</v>
      </c>
      <c r="H870" s="101"/>
      <c r="I870" s="6">
        <f t="shared" si="19"/>
        <v>5.28104</v>
      </c>
      <c r="J870" s="129"/>
      <c r="K870" s="129"/>
      <c r="M870" s="47"/>
      <c r="N870" s="12"/>
      <c r="O870" s="47"/>
      <c r="P870" s="12"/>
      <c r="Q870" s="48"/>
      <c r="V870" s="13"/>
    </row>
    <row r="871" spans="1:22" ht="15" customHeight="1">
      <c r="A871" s="8" t="s">
        <v>1337</v>
      </c>
      <c r="B871" s="2" t="s">
        <v>1338</v>
      </c>
      <c r="C871" s="4" t="s">
        <v>8</v>
      </c>
      <c r="D871" s="4">
        <v>0.53999999999999992</v>
      </c>
      <c r="E871" s="3"/>
      <c r="F871" s="3"/>
      <c r="G871" s="17">
        <v>3.1315936</v>
      </c>
      <c r="H871" s="101"/>
      <c r="I871" s="6">
        <f t="shared" si="19"/>
        <v>5.7992474074074085</v>
      </c>
      <c r="J871" s="129"/>
      <c r="K871" s="129"/>
      <c r="M871" s="47"/>
      <c r="N871" s="12"/>
      <c r="O871" s="47"/>
      <c r="P871" s="12"/>
      <c r="Q871" s="48"/>
      <c r="V871" s="13"/>
    </row>
    <row r="872" spans="1:22" ht="15" customHeight="1">
      <c r="A872" s="8" t="s">
        <v>1339</v>
      </c>
      <c r="B872" s="2" t="s">
        <v>1340</v>
      </c>
      <c r="C872" s="4" t="s">
        <v>8</v>
      </c>
      <c r="D872" s="4">
        <v>40.07</v>
      </c>
      <c r="E872" s="3"/>
      <c r="F872" s="3"/>
      <c r="G872" s="17">
        <v>211.61127279999999</v>
      </c>
      <c r="H872" s="101"/>
      <c r="I872" s="6">
        <f t="shared" si="19"/>
        <v>5.28104</v>
      </c>
      <c r="J872" s="129"/>
      <c r="K872" s="129"/>
      <c r="M872" s="47"/>
      <c r="N872" s="12"/>
      <c r="O872" s="47"/>
      <c r="P872" s="12"/>
      <c r="Q872" s="48"/>
      <c r="V872" s="13"/>
    </row>
    <row r="873" spans="1:22">
      <c r="A873" s="132" t="s">
        <v>1341</v>
      </c>
      <c r="B873" s="133"/>
      <c r="C873" s="133"/>
      <c r="D873" s="133"/>
      <c r="E873" s="120"/>
      <c r="F873" s="120"/>
      <c r="G873" s="133"/>
      <c r="H873" s="134"/>
      <c r="I873" s="7"/>
      <c r="J873" s="129"/>
      <c r="K873" s="129"/>
      <c r="L873" s="14"/>
      <c r="M873" s="14"/>
      <c r="N873" s="14"/>
      <c r="O873" s="9"/>
      <c r="P873" s="9"/>
      <c r="Q873" s="37"/>
      <c r="V873" s="28"/>
    </row>
    <row r="874" spans="1:22" ht="15" customHeight="1">
      <c r="A874" s="8" t="s">
        <v>1342</v>
      </c>
      <c r="B874" s="2" t="s">
        <v>1343</v>
      </c>
      <c r="C874" s="4" t="s">
        <v>8</v>
      </c>
      <c r="D874" s="4">
        <v>17.349999999999998</v>
      </c>
      <c r="E874" s="3"/>
      <c r="F874" s="3"/>
      <c r="G874" s="17">
        <v>168.39206224834768</v>
      </c>
      <c r="H874" s="101">
        <v>138.22999999999999</v>
      </c>
      <c r="I874" s="6">
        <f t="shared" si="19"/>
        <v>9.7055943658990032</v>
      </c>
      <c r="J874" s="129"/>
      <c r="K874" s="129"/>
      <c r="M874" s="47"/>
      <c r="N874" s="43"/>
      <c r="O874" s="47"/>
      <c r="P874" s="43"/>
      <c r="V874" s="13"/>
    </row>
    <row r="875" spans="1:22" ht="15" customHeight="1">
      <c r="A875" s="8" t="s">
        <v>1344</v>
      </c>
      <c r="B875" s="2" t="s">
        <v>1345</v>
      </c>
      <c r="C875" s="4" t="s">
        <v>8</v>
      </c>
      <c r="D875" s="4">
        <v>24.32</v>
      </c>
      <c r="E875" s="3"/>
      <c r="F875" s="3"/>
      <c r="G875" s="17">
        <v>220.44390727442757</v>
      </c>
      <c r="H875" s="101">
        <v>172.5</v>
      </c>
      <c r="I875" s="6">
        <f t="shared" ref="I875:I886" si="20">(G875/D875)</f>
        <v>9.0643053977971864</v>
      </c>
      <c r="J875" s="129"/>
      <c r="K875" s="129"/>
      <c r="M875" s="47"/>
      <c r="N875" s="43"/>
      <c r="O875" s="47"/>
      <c r="P875" s="43"/>
      <c r="V875" s="13"/>
    </row>
    <row r="876" spans="1:22">
      <c r="A876" s="132" t="s">
        <v>1346</v>
      </c>
      <c r="B876" s="133"/>
      <c r="C876" s="133"/>
      <c r="D876" s="133"/>
      <c r="E876" s="120"/>
      <c r="F876" s="120"/>
      <c r="G876" s="133"/>
      <c r="H876" s="134"/>
      <c r="I876" s="7"/>
      <c r="J876" s="129"/>
      <c r="K876" s="129"/>
      <c r="L876" s="14"/>
      <c r="M876" s="14"/>
      <c r="N876" s="14"/>
      <c r="O876" s="9"/>
      <c r="P876" s="9"/>
      <c r="Q876" s="37"/>
      <c r="V876" s="28"/>
    </row>
    <row r="877" spans="1:22" ht="15" customHeight="1">
      <c r="A877" s="8" t="s">
        <v>1347</v>
      </c>
      <c r="B877" s="2" t="s">
        <v>1348</v>
      </c>
      <c r="C877" s="4" t="s">
        <v>8</v>
      </c>
      <c r="D877" s="4">
        <v>874.23</v>
      </c>
      <c r="E877" s="3"/>
      <c r="F877" s="3"/>
      <c r="G877" s="17">
        <v>5372.8444632000001</v>
      </c>
      <c r="H877" s="101">
        <v>1275.3500000000001</v>
      </c>
      <c r="I877" s="6">
        <f t="shared" si="20"/>
        <v>6.1458019779691844</v>
      </c>
      <c r="J877" s="129"/>
      <c r="K877" s="129"/>
      <c r="M877" s="47"/>
      <c r="N877" s="43"/>
      <c r="O877" s="47"/>
      <c r="P877" s="43"/>
      <c r="V877" s="13"/>
    </row>
    <row r="878" spans="1:22" ht="15" customHeight="1">
      <c r="A878" s="8" t="s">
        <v>1349</v>
      </c>
      <c r="B878" s="2" t="s">
        <v>1350</v>
      </c>
      <c r="C878" s="4" t="s">
        <v>8</v>
      </c>
      <c r="D878" s="4">
        <v>974.95</v>
      </c>
      <c r="E878" s="3"/>
      <c r="F878" s="3"/>
      <c r="G878" s="17">
        <v>5999.2338776000006</v>
      </c>
      <c r="H878" s="101">
        <v>1434.74</v>
      </c>
      <c r="I878" s="6">
        <f t="shared" si="20"/>
        <v>6.1533759450228223</v>
      </c>
      <c r="J878" s="129"/>
      <c r="K878" s="129"/>
      <c r="M878" s="47"/>
      <c r="N878" s="43"/>
      <c r="O878" s="47"/>
      <c r="P878" s="43"/>
      <c r="V878" s="13"/>
    </row>
    <row r="879" spans="1:22" ht="15" customHeight="1">
      <c r="A879" s="8" t="s">
        <v>1351</v>
      </c>
      <c r="B879" s="2" t="s">
        <v>1352</v>
      </c>
      <c r="C879" s="4" t="s">
        <v>8</v>
      </c>
      <c r="D879" s="4">
        <v>1676.21</v>
      </c>
      <c r="E879" s="3"/>
      <c r="F879" s="3"/>
      <c r="G879" s="17">
        <v>10080.61642</v>
      </c>
      <c r="H879" s="101">
        <v>2072.415</v>
      </c>
      <c r="I879" s="6">
        <f t="shared" si="20"/>
        <v>6.0139340655407141</v>
      </c>
      <c r="J879" s="129"/>
      <c r="K879" s="129"/>
      <c r="M879" s="47"/>
      <c r="N879" s="43"/>
      <c r="O879" s="47"/>
      <c r="P879" s="43"/>
      <c r="V879" s="13"/>
    </row>
    <row r="880" spans="1:22" ht="15" customHeight="1">
      <c r="A880" s="8" t="s">
        <v>1353</v>
      </c>
      <c r="B880" s="2" t="s">
        <v>1354</v>
      </c>
      <c r="C880" s="4" t="s">
        <v>8</v>
      </c>
      <c r="D880" s="4">
        <v>1975.26</v>
      </c>
      <c r="E880" s="3"/>
      <c r="F880" s="3"/>
      <c r="G880" s="17">
        <v>11754.3944976</v>
      </c>
      <c r="H880" s="101">
        <v>2231.8049999999998</v>
      </c>
      <c r="I880" s="6">
        <f t="shared" si="20"/>
        <v>5.9508087530755445</v>
      </c>
      <c r="J880" s="129"/>
      <c r="K880" s="129"/>
      <c r="M880" s="47"/>
      <c r="N880" s="43"/>
      <c r="O880" s="47"/>
      <c r="P880" s="43"/>
      <c r="V880" s="13"/>
    </row>
    <row r="881" spans="1:22" ht="28.5" customHeight="1">
      <c r="A881" s="8" t="s">
        <v>1355</v>
      </c>
      <c r="B881" s="2" t="s">
        <v>1356</v>
      </c>
      <c r="C881" s="4" t="s">
        <v>8</v>
      </c>
      <c r="D881" s="4">
        <v>423.57000000000005</v>
      </c>
      <c r="E881" s="3"/>
      <c r="F881" s="3"/>
      <c r="G881" s="17">
        <v>2887.0159718048631</v>
      </c>
      <c r="H881" s="101">
        <v>1115.845</v>
      </c>
      <c r="I881" s="6">
        <f t="shared" si="20"/>
        <v>6.8159122973885369</v>
      </c>
      <c r="J881" s="129"/>
      <c r="K881" s="129"/>
      <c r="M881" s="47"/>
      <c r="N881" s="43"/>
      <c r="O881" s="47"/>
      <c r="P881" s="43"/>
      <c r="V881" s="13"/>
    </row>
    <row r="882" spans="1:22" ht="28.5" customHeight="1">
      <c r="A882" s="8" t="s">
        <v>1357</v>
      </c>
      <c r="B882" s="2" t="s">
        <v>1358</v>
      </c>
      <c r="C882" s="4" t="s">
        <v>8</v>
      </c>
      <c r="D882" s="4">
        <v>13.55</v>
      </c>
      <c r="E882" s="3"/>
      <c r="F882" s="3"/>
      <c r="G882" s="17">
        <v>128.6842168</v>
      </c>
      <c r="H882" s="101">
        <v>96.37</v>
      </c>
      <c r="I882" s="6">
        <f t="shared" si="20"/>
        <v>9.4969901697416965</v>
      </c>
      <c r="J882" s="129"/>
      <c r="K882" s="129"/>
      <c r="M882" s="47"/>
      <c r="N882" s="43"/>
      <c r="O882" s="47"/>
      <c r="P882" s="43"/>
      <c r="V882" s="13"/>
    </row>
    <row r="883" spans="1:22" ht="28.5" customHeight="1">
      <c r="A883" s="8" t="s">
        <v>1359</v>
      </c>
      <c r="B883" s="2" t="s">
        <v>1360</v>
      </c>
      <c r="C883" s="4" t="s">
        <v>8</v>
      </c>
      <c r="D883" s="4">
        <v>14.84</v>
      </c>
      <c r="E883" s="3"/>
      <c r="F883" s="3"/>
      <c r="G883" s="17">
        <v>140.06054271975145</v>
      </c>
      <c r="H883" s="101">
        <v>104.535</v>
      </c>
      <c r="I883" s="6">
        <f t="shared" si="20"/>
        <v>9.4380419622474019</v>
      </c>
      <c r="J883" s="129"/>
      <c r="K883" s="129"/>
      <c r="M883" s="47"/>
      <c r="N883" s="43"/>
      <c r="O883" s="47"/>
      <c r="P883" s="43"/>
      <c r="V883" s="13"/>
    </row>
    <row r="884" spans="1:22" ht="28.5" customHeight="1">
      <c r="A884" s="8" t="s">
        <v>1361</v>
      </c>
      <c r="B884" s="2" t="s">
        <v>1362</v>
      </c>
      <c r="C884" s="4" t="s">
        <v>8</v>
      </c>
      <c r="D884" s="4">
        <v>11.969999999999999</v>
      </c>
      <c r="E884" s="3"/>
      <c r="F884" s="3"/>
      <c r="G884" s="17">
        <v>66.441584800000001</v>
      </c>
      <c r="H884" s="101"/>
      <c r="I884" s="6">
        <f t="shared" si="20"/>
        <v>5.5506754218880543</v>
      </c>
      <c r="J884" s="129"/>
      <c r="K884" s="129"/>
      <c r="M884" s="47"/>
      <c r="N884" s="43"/>
      <c r="O884" s="47"/>
      <c r="P884" s="43"/>
      <c r="V884" s="13"/>
    </row>
    <row r="885" spans="1:22" ht="28.5" customHeight="1">
      <c r="A885" s="8" t="s">
        <v>1363</v>
      </c>
      <c r="B885" s="2" t="s">
        <v>1364</v>
      </c>
      <c r="C885" s="4" t="s">
        <v>8</v>
      </c>
      <c r="D885" s="4">
        <v>224.39999999999998</v>
      </c>
      <c r="E885" s="3"/>
      <c r="F885" s="3"/>
      <c r="G885" s="17">
        <v>1362.7777758195832</v>
      </c>
      <c r="H885" s="101">
        <v>185.49499999999998</v>
      </c>
      <c r="I885" s="6">
        <f t="shared" si="20"/>
        <v>6.0729847407289812</v>
      </c>
      <c r="J885" s="129"/>
      <c r="K885" s="129"/>
      <c r="M885" s="47"/>
      <c r="N885" s="43"/>
      <c r="O885" s="47"/>
      <c r="P885" s="43"/>
      <c r="V885" s="13"/>
    </row>
    <row r="886" spans="1:22" ht="42.75" customHeight="1">
      <c r="A886" s="8" t="s">
        <v>1365</v>
      </c>
      <c r="B886" s="2" t="s">
        <v>1366</v>
      </c>
      <c r="C886" s="4" t="s">
        <v>8</v>
      </c>
      <c r="D886" s="4">
        <v>720.44</v>
      </c>
      <c r="E886" s="3"/>
      <c r="F886" s="3"/>
      <c r="G886" s="17">
        <v>4178.3358438728865</v>
      </c>
      <c r="H886" s="101">
        <v>437.80500000000001</v>
      </c>
      <c r="I886" s="6">
        <f t="shared" si="20"/>
        <v>5.7996999665105857</v>
      </c>
      <c r="J886" s="129"/>
      <c r="K886" s="129"/>
      <c r="M886" s="42"/>
      <c r="N886" s="43"/>
      <c r="O886" s="42"/>
      <c r="P886" s="43"/>
      <c r="V886" s="13"/>
    </row>
    <row r="887" spans="1:22">
      <c r="A887" s="130" t="s">
        <v>1367</v>
      </c>
      <c r="B887" s="131"/>
      <c r="C887" s="131"/>
      <c r="D887" s="131"/>
      <c r="E887" s="119"/>
      <c r="F887" s="119"/>
      <c r="G887" s="131"/>
      <c r="H887" s="131"/>
      <c r="I887" s="131"/>
      <c r="J887" s="129"/>
      <c r="K887" s="129"/>
      <c r="L887" s="14"/>
      <c r="M887" s="14"/>
      <c r="N887" s="14"/>
      <c r="O887" s="9"/>
      <c r="P887" s="9"/>
      <c r="Q887" s="37"/>
      <c r="V887" s="27"/>
    </row>
    <row r="888" spans="1:22">
      <c r="A888" s="132" t="s">
        <v>1368</v>
      </c>
      <c r="B888" s="133"/>
      <c r="C888" s="133"/>
      <c r="D888" s="133"/>
      <c r="E888" s="120"/>
      <c r="F888" s="120"/>
      <c r="G888" s="133"/>
      <c r="H888" s="134"/>
      <c r="I888" s="7"/>
      <c r="J888" s="129"/>
      <c r="K888" s="129"/>
      <c r="L888" s="14"/>
      <c r="M888" s="14"/>
      <c r="N888" s="14"/>
      <c r="O888" s="9"/>
      <c r="P888" s="9"/>
      <c r="Q888" s="37"/>
      <c r="V888" s="28"/>
    </row>
    <row r="889" spans="1:22" ht="15" customHeight="1">
      <c r="A889" s="8" t="s">
        <v>1369</v>
      </c>
      <c r="B889" s="2" t="s">
        <v>1370</v>
      </c>
      <c r="C889" s="4" t="s">
        <v>8</v>
      </c>
      <c r="D889" s="4">
        <v>146.71</v>
      </c>
      <c r="E889" s="3"/>
      <c r="F889" s="3"/>
      <c r="G889" s="17">
        <v>947.10465920000001</v>
      </c>
      <c r="H889" s="101">
        <v>318.66500000000002</v>
      </c>
      <c r="I889" s="6">
        <f t="shared" ref="I889:I952" si="21">(G889/D889)</f>
        <v>6.4556244236929992</v>
      </c>
      <c r="J889" s="129"/>
      <c r="K889" s="129"/>
      <c r="M889" s="47"/>
      <c r="N889" s="43"/>
      <c r="O889" s="47"/>
      <c r="P889" s="43"/>
      <c r="V889" s="13"/>
    </row>
    <row r="890" spans="1:22" ht="15" customHeight="1">
      <c r="A890" s="8" t="s">
        <v>1371</v>
      </c>
      <c r="B890" s="2" t="s">
        <v>1372</v>
      </c>
      <c r="C890" s="4" t="s">
        <v>8</v>
      </c>
      <c r="D890" s="4">
        <v>145.18</v>
      </c>
      <c r="E890" s="3"/>
      <c r="F890" s="3"/>
      <c r="G890" s="17">
        <v>954.56733680000002</v>
      </c>
      <c r="H890" s="101">
        <v>344.88499999999999</v>
      </c>
      <c r="I890" s="6">
        <f t="shared" si="21"/>
        <v>6.5750608678881388</v>
      </c>
      <c r="J890" s="129"/>
      <c r="K890" s="129"/>
      <c r="M890" s="47"/>
      <c r="N890" s="43"/>
      <c r="O890" s="47"/>
      <c r="P890" s="43"/>
      <c r="V890" s="13"/>
    </row>
    <row r="891" spans="1:22" ht="15" customHeight="1">
      <c r="A891" s="8" t="s">
        <v>1373</v>
      </c>
      <c r="B891" s="2" t="s">
        <v>1374</v>
      </c>
      <c r="C891" s="4" t="s">
        <v>8</v>
      </c>
      <c r="D891" s="4">
        <v>519.62</v>
      </c>
      <c r="E891" s="3"/>
      <c r="F891" s="3"/>
      <c r="G891" s="17">
        <v>3023.0387719999994</v>
      </c>
      <c r="H891" s="101">
        <v>284.51</v>
      </c>
      <c r="I891" s="6">
        <f t="shared" si="21"/>
        <v>5.8177875601401015</v>
      </c>
      <c r="J891" s="129"/>
      <c r="K891" s="129"/>
      <c r="M891" s="47"/>
      <c r="N891" s="43"/>
      <c r="O891" s="47"/>
      <c r="P891" s="43"/>
      <c r="V891" s="13"/>
    </row>
    <row r="892" spans="1:22" ht="15" customHeight="1">
      <c r="A892" s="8" t="s">
        <v>1375</v>
      </c>
      <c r="B892" s="2" t="s">
        <v>1376</v>
      </c>
      <c r="C892" s="4" t="s">
        <v>8</v>
      </c>
      <c r="D892" s="4">
        <v>760.76</v>
      </c>
      <c r="E892" s="3"/>
      <c r="F892" s="3"/>
      <c r="G892" s="17">
        <v>4477.9659231999995</v>
      </c>
      <c r="H892" s="101">
        <v>318.77999999999997</v>
      </c>
      <c r="I892" s="6">
        <f t="shared" si="21"/>
        <v>5.8861742510121449</v>
      </c>
      <c r="J892" s="129"/>
      <c r="K892" s="129"/>
      <c r="M892" s="42"/>
      <c r="N892" s="43"/>
      <c r="O892" s="42"/>
      <c r="P892" s="43"/>
      <c r="V892" s="13"/>
    </row>
    <row r="893" spans="1:22" ht="28.5" customHeight="1">
      <c r="A893" s="8" t="s">
        <v>1377</v>
      </c>
      <c r="B893" s="2" t="s">
        <v>1378</v>
      </c>
      <c r="C893" s="4" t="s">
        <v>8</v>
      </c>
      <c r="D893" s="4">
        <v>512.15</v>
      </c>
      <c r="E893" s="3"/>
      <c r="F893" s="3"/>
      <c r="G893" s="17">
        <v>3083.2152759999999</v>
      </c>
      <c r="H893" s="101">
        <v>371.10500000000002</v>
      </c>
      <c r="I893" s="6">
        <f t="shared" si="21"/>
        <v>6.0201411227179538</v>
      </c>
      <c r="J893" s="129"/>
      <c r="K893" s="129"/>
      <c r="M893" s="47"/>
      <c r="N893" s="43"/>
      <c r="O893" s="47"/>
      <c r="P893" s="43"/>
      <c r="V893" s="13"/>
    </row>
    <row r="894" spans="1:22">
      <c r="A894" s="132" t="s">
        <v>1379</v>
      </c>
      <c r="B894" s="133"/>
      <c r="C894" s="133"/>
      <c r="D894" s="133"/>
      <c r="E894" s="120"/>
      <c r="F894" s="120"/>
      <c r="G894" s="133"/>
      <c r="H894" s="134"/>
      <c r="I894" s="7"/>
      <c r="J894" s="129"/>
      <c r="K894" s="129"/>
      <c r="L894" s="14"/>
      <c r="M894" s="14"/>
      <c r="N894" s="14"/>
      <c r="O894" s="9"/>
      <c r="P894" s="9"/>
      <c r="Q894" s="37"/>
      <c r="V894" s="28"/>
    </row>
    <row r="895" spans="1:22" ht="15.75" customHeight="1">
      <c r="A895" s="8" t="s">
        <v>1380</v>
      </c>
      <c r="B895" s="2" t="s">
        <v>1381</v>
      </c>
      <c r="C895" s="4" t="s">
        <v>8</v>
      </c>
      <c r="D895" s="4">
        <v>119.6</v>
      </c>
      <c r="E895" s="3"/>
      <c r="F895" s="3"/>
      <c r="G895" s="17">
        <v>827.61031639501448</v>
      </c>
      <c r="H895" s="101">
        <v>197.91500000000002</v>
      </c>
      <c r="I895" s="6">
        <f t="shared" si="21"/>
        <v>6.9198186989549706</v>
      </c>
      <c r="J895" s="129"/>
      <c r="K895" s="129"/>
      <c r="M895" s="97"/>
      <c r="N895" s="97"/>
      <c r="O895" s="47"/>
      <c r="P895" s="43"/>
      <c r="V895" s="13"/>
    </row>
    <row r="896" spans="1:22" ht="15.75" customHeight="1">
      <c r="A896" s="8" t="s">
        <v>1382</v>
      </c>
      <c r="B896" s="2" t="s">
        <v>1383</v>
      </c>
      <c r="C896" s="4" t="s">
        <v>8</v>
      </c>
      <c r="D896" s="4">
        <v>130.26</v>
      </c>
      <c r="E896" s="3"/>
      <c r="F896" s="3"/>
      <c r="G896" s="17">
        <v>913.3135186960692</v>
      </c>
      <c r="H896" s="101">
        <v>185.49499999999998</v>
      </c>
      <c r="I896" s="6">
        <f t="shared" si="21"/>
        <v>7.0114656740063666</v>
      </c>
      <c r="J896" s="129"/>
      <c r="K896" s="129"/>
      <c r="M896" s="97"/>
      <c r="N896" s="97"/>
      <c r="P896" s="43"/>
      <c r="V896" s="13"/>
    </row>
    <row r="897" spans="1:22" ht="15.75" customHeight="1">
      <c r="A897" s="8" t="s">
        <v>1384</v>
      </c>
      <c r="B897" s="2" t="s">
        <v>1385</v>
      </c>
      <c r="C897" s="4" t="s">
        <v>8</v>
      </c>
      <c r="D897" s="4">
        <v>429.28</v>
      </c>
      <c r="E897" s="3"/>
      <c r="F897" s="3"/>
      <c r="G897" s="17">
        <v>2987.6598274209014</v>
      </c>
      <c r="H897" s="101">
        <v>197.91500000000002</v>
      </c>
      <c r="I897" s="6">
        <f t="shared" si="21"/>
        <v>6.9596995607083993</v>
      </c>
      <c r="J897" s="129"/>
      <c r="K897" s="129"/>
      <c r="M897" s="97"/>
      <c r="N897" s="97"/>
      <c r="P897" s="43"/>
      <c r="V897" s="13"/>
    </row>
    <row r="898" spans="1:22" ht="15.75" customHeight="1">
      <c r="A898" s="8" t="s">
        <v>1386</v>
      </c>
      <c r="B898" s="2" t="s">
        <v>1387</v>
      </c>
      <c r="C898" s="4" t="s">
        <v>8</v>
      </c>
      <c r="D898" s="4">
        <v>630.66999999999996</v>
      </c>
      <c r="E898" s="3"/>
      <c r="F898" s="3"/>
      <c r="G898" s="17">
        <v>3874.2850239693194</v>
      </c>
      <c r="H898" s="101">
        <v>225.97499999999999</v>
      </c>
      <c r="I898" s="6">
        <f t="shared" si="21"/>
        <v>6.1431256028815699</v>
      </c>
      <c r="J898" s="129"/>
      <c r="K898" s="129"/>
      <c r="M898" s="97"/>
      <c r="N898" s="97"/>
      <c r="O898" s="42"/>
      <c r="P898" s="43"/>
      <c r="V898" s="13"/>
    </row>
    <row r="899" spans="1:22" ht="15.75" customHeight="1">
      <c r="A899" s="8" t="s">
        <v>1388</v>
      </c>
      <c r="B899" s="2" t="s">
        <v>1389</v>
      </c>
      <c r="C899" s="4" t="s">
        <v>8</v>
      </c>
      <c r="D899" s="4">
        <v>694.53000000000009</v>
      </c>
      <c r="E899" s="3"/>
      <c r="F899" s="3"/>
      <c r="G899" s="17">
        <v>3934.2379290508152</v>
      </c>
      <c r="H899" s="101">
        <v>185.49499999999998</v>
      </c>
      <c r="I899" s="6">
        <f t="shared" si="21"/>
        <v>5.6646047385293867</v>
      </c>
      <c r="J899" s="129"/>
      <c r="K899" s="129"/>
      <c r="M899" s="97"/>
      <c r="N899" s="97"/>
      <c r="O899" s="42"/>
      <c r="P899" s="43"/>
      <c r="V899" s="13"/>
    </row>
    <row r="900" spans="1:22">
      <c r="A900" s="132" t="s">
        <v>1390</v>
      </c>
      <c r="B900" s="133"/>
      <c r="C900" s="133"/>
      <c r="D900" s="133"/>
      <c r="E900" s="120"/>
      <c r="F900" s="120"/>
      <c r="G900" s="133"/>
      <c r="H900" s="134"/>
      <c r="I900" s="7"/>
      <c r="J900" s="129"/>
      <c r="K900" s="129"/>
      <c r="L900" s="14"/>
      <c r="M900" s="14"/>
      <c r="N900" s="14"/>
      <c r="O900" s="9"/>
      <c r="P900" s="9"/>
      <c r="Q900" s="37"/>
      <c r="V900" s="28"/>
    </row>
    <row r="901" spans="1:22" ht="15" customHeight="1">
      <c r="A901" s="8" t="s">
        <v>1391</v>
      </c>
      <c r="B901" s="2" t="s">
        <v>1392</v>
      </c>
      <c r="C901" s="4" t="s">
        <v>8</v>
      </c>
      <c r="D901" s="4">
        <v>37.729999999999997</v>
      </c>
      <c r="E901" s="3"/>
      <c r="F901" s="3"/>
      <c r="G901" s="17">
        <v>309.21120399999995</v>
      </c>
      <c r="H901" s="101">
        <v>185.49499999999998</v>
      </c>
      <c r="I901" s="6">
        <f t="shared" si="21"/>
        <v>8.1953671879141261</v>
      </c>
      <c r="J901" s="129"/>
      <c r="K901" s="129"/>
      <c r="M901" s="61"/>
      <c r="N901" s="43"/>
      <c r="O901" s="47"/>
      <c r="P901" s="43"/>
      <c r="V901" s="13"/>
    </row>
    <row r="902" spans="1:22" ht="15" customHeight="1">
      <c r="A902" s="8" t="s">
        <v>1393</v>
      </c>
      <c r="B902" s="2" t="s">
        <v>1394</v>
      </c>
      <c r="C902" s="4" t="s">
        <v>8</v>
      </c>
      <c r="D902" s="4">
        <v>33.76</v>
      </c>
      <c r="E902" s="3"/>
      <c r="F902" s="3"/>
      <c r="G902" s="17">
        <v>288.24547519999999</v>
      </c>
      <c r="H902" s="101">
        <v>185.49499999999998</v>
      </c>
      <c r="I902" s="6">
        <f t="shared" si="21"/>
        <v>8.5380768720379141</v>
      </c>
      <c r="J902" s="129"/>
      <c r="K902" s="129"/>
      <c r="M902" s="61"/>
      <c r="N902" s="43"/>
      <c r="O902" s="47"/>
      <c r="P902" s="43"/>
      <c r="V902" s="13"/>
    </row>
    <row r="903" spans="1:22" ht="15" customHeight="1">
      <c r="A903" s="8" t="s">
        <v>1395</v>
      </c>
      <c r="B903" s="2" t="s">
        <v>1396</v>
      </c>
      <c r="C903" s="4" t="s">
        <v>8</v>
      </c>
      <c r="D903" s="4">
        <v>141.91000000000003</v>
      </c>
      <c r="E903" s="3"/>
      <c r="F903" s="3"/>
      <c r="G903" s="17">
        <v>943.65830720000019</v>
      </c>
      <c r="H903" s="101">
        <v>197.91500000000002</v>
      </c>
      <c r="I903" s="6">
        <f t="shared" si="21"/>
        <v>6.6496956324430982</v>
      </c>
      <c r="J903" s="129"/>
      <c r="K903" s="129"/>
      <c r="M903" s="61"/>
      <c r="N903" s="43"/>
      <c r="O903" s="47"/>
      <c r="P903" s="43"/>
      <c r="V903" s="13"/>
    </row>
    <row r="904" spans="1:22" ht="15" customHeight="1">
      <c r="A904" s="8" t="s">
        <v>1397</v>
      </c>
      <c r="B904" s="2" t="s">
        <v>1398</v>
      </c>
      <c r="C904" s="4" t="s">
        <v>8</v>
      </c>
      <c r="D904" s="4">
        <v>20.09</v>
      </c>
      <c r="E904" s="3"/>
      <c r="F904" s="3"/>
      <c r="G904" s="17">
        <v>106.0960936</v>
      </c>
      <c r="H904" s="101"/>
      <c r="I904" s="6">
        <f t="shared" si="21"/>
        <v>5.28104</v>
      </c>
      <c r="J904" s="129"/>
      <c r="K904" s="129"/>
      <c r="M904" s="61"/>
      <c r="N904" s="43"/>
      <c r="O904" s="47"/>
      <c r="P904" s="43"/>
      <c r="V904" s="13"/>
    </row>
    <row r="905" spans="1:22" ht="15" customHeight="1">
      <c r="A905" s="8" t="s">
        <v>1399</v>
      </c>
      <c r="B905" s="2" t="s">
        <v>1400</v>
      </c>
      <c r="C905" s="4" t="s">
        <v>8</v>
      </c>
      <c r="D905" s="4">
        <v>217.16</v>
      </c>
      <c r="E905" s="3"/>
      <c r="F905" s="3"/>
      <c r="G905" s="17">
        <v>1209.9451759999999</v>
      </c>
      <c r="H905" s="101">
        <v>159.38999999999999</v>
      </c>
      <c r="I905" s="6">
        <f t="shared" si="21"/>
        <v>5.5716760729416102</v>
      </c>
      <c r="J905" s="129"/>
      <c r="K905" s="129"/>
      <c r="M905" s="61"/>
      <c r="N905" s="43"/>
      <c r="O905" s="47"/>
      <c r="P905" s="43"/>
      <c r="V905" s="13"/>
    </row>
    <row r="906" spans="1:22" ht="28.5" customHeight="1">
      <c r="A906" s="8" t="s">
        <v>1401</v>
      </c>
      <c r="B906" s="2" t="s">
        <v>1402</v>
      </c>
      <c r="C906" s="4" t="s">
        <v>8</v>
      </c>
      <c r="D906" s="4">
        <v>3441.9900000000002</v>
      </c>
      <c r="E906" s="3"/>
      <c r="F906" s="3"/>
      <c r="G906" s="17">
        <v>20083.513394400001</v>
      </c>
      <c r="H906" s="101">
        <v>3215.7449999999999</v>
      </c>
      <c r="I906" s="6">
        <f t="shared" si="21"/>
        <v>5.8348552419966353</v>
      </c>
      <c r="J906" s="129"/>
      <c r="K906" s="129"/>
      <c r="M906" s="61"/>
      <c r="N906" s="43"/>
      <c r="O906" s="47"/>
      <c r="P906" s="43"/>
      <c r="V906" s="13"/>
    </row>
    <row r="907" spans="1:22">
      <c r="A907" s="132" t="s">
        <v>1403</v>
      </c>
      <c r="B907" s="133"/>
      <c r="C907" s="133"/>
      <c r="D907" s="133"/>
      <c r="E907" s="120"/>
      <c r="F907" s="120"/>
      <c r="G907" s="133"/>
      <c r="H907" s="134"/>
      <c r="I907" s="7"/>
      <c r="J907" s="129"/>
      <c r="K907" s="129"/>
      <c r="L907" s="14"/>
      <c r="M907" s="14"/>
      <c r="N907" s="14"/>
      <c r="O907" s="9"/>
      <c r="P907" s="9"/>
      <c r="Q907" s="37"/>
      <c r="V907" s="28"/>
    </row>
    <row r="908" spans="1:22" ht="15" customHeight="1">
      <c r="A908" s="8" t="s">
        <v>1404</v>
      </c>
      <c r="B908" s="2" t="s">
        <v>69</v>
      </c>
      <c r="C908" s="4" t="s">
        <v>8</v>
      </c>
      <c r="D908" s="4">
        <v>4.18</v>
      </c>
      <c r="E908" s="3"/>
      <c r="F908" s="3"/>
      <c r="G908" s="17">
        <v>22.074747199999997</v>
      </c>
      <c r="H908" s="63"/>
      <c r="I908" s="6">
        <f t="shared" si="21"/>
        <v>5.28104</v>
      </c>
      <c r="J908" s="129"/>
      <c r="K908" s="129"/>
      <c r="M908" s="42"/>
      <c r="O908" s="42"/>
      <c r="V908" s="13"/>
    </row>
    <row r="909" spans="1:22" ht="15" customHeight="1">
      <c r="A909" s="8" t="s">
        <v>1405</v>
      </c>
      <c r="B909" s="2" t="s">
        <v>1406</v>
      </c>
      <c r="C909" s="4" t="s">
        <v>8</v>
      </c>
      <c r="D909" s="4">
        <v>16.38</v>
      </c>
      <c r="E909" s="3"/>
      <c r="F909" s="3"/>
      <c r="G909" s="17">
        <v>86.503435199999998</v>
      </c>
      <c r="H909" s="63"/>
      <c r="I909" s="6">
        <f t="shared" si="21"/>
        <v>5.28104</v>
      </c>
      <c r="J909" s="129"/>
      <c r="K909" s="129"/>
      <c r="M909" s="42"/>
      <c r="O909" s="42"/>
      <c r="V909" s="13"/>
    </row>
    <row r="910" spans="1:22" ht="15" customHeight="1">
      <c r="A910" s="8" t="s">
        <v>1407</v>
      </c>
      <c r="B910" s="2" t="s">
        <v>1408</v>
      </c>
      <c r="C910" s="4" t="s">
        <v>8</v>
      </c>
      <c r="D910" s="4">
        <v>21.11</v>
      </c>
      <c r="E910" s="3"/>
      <c r="F910" s="3"/>
      <c r="G910" s="17">
        <v>111.48275439999999</v>
      </c>
      <c r="H910" s="63"/>
      <c r="I910" s="6">
        <f t="shared" si="21"/>
        <v>5.28104</v>
      </c>
      <c r="J910" s="129"/>
      <c r="K910" s="129"/>
      <c r="M910" s="42"/>
      <c r="O910" s="42"/>
      <c r="V910" s="13"/>
    </row>
    <row r="911" spans="1:22">
      <c r="A911" s="132" t="s">
        <v>1409</v>
      </c>
      <c r="B911" s="133"/>
      <c r="C911" s="133"/>
      <c r="D911" s="133"/>
      <c r="E911" s="120"/>
      <c r="F911" s="120"/>
      <c r="G911" s="133"/>
      <c r="H911" s="134"/>
      <c r="I911" s="7"/>
      <c r="J911" s="129"/>
      <c r="K911" s="129"/>
      <c r="L911" s="14"/>
      <c r="M911" s="14"/>
      <c r="N911" s="14"/>
      <c r="O911" s="9"/>
      <c r="P911" s="9"/>
      <c r="Q911" s="37"/>
      <c r="V911" s="28"/>
    </row>
    <row r="912" spans="1:22" ht="15" customHeight="1">
      <c r="A912" s="8" t="s">
        <v>1410</v>
      </c>
      <c r="B912" s="2" t="s">
        <v>73</v>
      </c>
      <c r="C912" s="4" t="s">
        <v>8</v>
      </c>
      <c r="D912" s="4">
        <v>28.25</v>
      </c>
      <c r="E912" s="3"/>
      <c r="F912" s="3"/>
      <c r="G912" s="17">
        <v>149.18938</v>
      </c>
      <c r="H912" s="63"/>
      <c r="I912" s="6">
        <f t="shared" si="21"/>
        <v>5.28104</v>
      </c>
      <c r="J912" s="129"/>
      <c r="K912" s="129"/>
      <c r="M912" s="42"/>
      <c r="O912" s="42"/>
      <c r="V912" s="13"/>
    </row>
    <row r="913" spans="1:22" ht="15" customHeight="1">
      <c r="A913" s="8" t="s">
        <v>1411</v>
      </c>
      <c r="B913" s="2" t="s">
        <v>75</v>
      </c>
      <c r="C913" s="4" t="s">
        <v>8</v>
      </c>
      <c r="D913" s="4">
        <v>45.550000000000004</v>
      </c>
      <c r="E913" s="3"/>
      <c r="F913" s="3"/>
      <c r="G913" s="17">
        <v>240.55137200000001</v>
      </c>
      <c r="H913" s="63"/>
      <c r="I913" s="6">
        <f t="shared" si="21"/>
        <v>5.28104</v>
      </c>
      <c r="J913" s="129"/>
      <c r="K913" s="129"/>
      <c r="M913" s="42"/>
      <c r="O913" s="42"/>
      <c r="V913" s="13"/>
    </row>
    <row r="914" spans="1:22" ht="15" customHeight="1">
      <c r="A914" s="8" t="s">
        <v>1412</v>
      </c>
      <c r="B914" s="2" t="s">
        <v>118</v>
      </c>
      <c r="C914" s="4" t="s">
        <v>8</v>
      </c>
      <c r="D914" s="4">
        <v>80.58</v>
      </c>
      <c r="E914" s="3"/>
      <c r="F914" s="3"/>
      <c r="G914" s="17">
        <v>425.54620319999992</v>
      </c>
      <c r="H914" s="63"/>
      <c r="I914" s="6">
        <f t="shared" si="21"/>
        <v>5.2810399999999991</v>
      </c>
      <c r="J914" s="129"/>
      <c r="K914" s="129"/>
      <c r="M914" s="42"/>
      <c r="O914" s="42"/>
      <c r="V914" s="13"/>
    </row>
    <row r="915" spans="1:22">
      <c r="A915" s="132" t="s">
        <v>1413</v>
      </c>
      <c r="B915" s="133"/>
      <c r="C915" s="133"/>
      <c r="D915" s="133"/>
      <c r="E915" s="120"/>
      <c r="F915" s="120"/>
      <c r="G915" s="133"/>
      <c r="H915" s="134"/>
      <c r="I915" s="7"/>
      <c r="J915" s="129"/>
      <c r="K915" s="129"/>
      <c r="L915" s="14"/>
      <c r="M915" s="14"/>
      <c r="N915" s="14"/>
      <c r="O915" s="9"/>
      <c r="P915" s="9"/>
      <c r="Q915" s="37"/>
      <c r="V915" s="28"/>
    </row>
    <row r="916" spans="1:22" ht="15" customHeight="1">
      <c r="A916" s="8" t="s">
        <v>1414</v>
      </c>
      <c r="B916" s="2" t="s">
        <v>300</v>
      </c>
      <c r="C916" s="4" t="s">
        <v>8</v>
      </c>
      <c r="D916" s="4">
        <v>235.03</v>
      </c>
      <c r="E916" s="3"/>
      <c r="F916" s="3"/>
      <c r="G916" s="17">
        <v>1490.0786791999999</v>
      </c>
      <c r="H916" s="101">
        <v>197.91500000000002</v>
      </c>
      <c r="I916" s="6">
        <f t="shared" si="21"/>
        <v>6.3399509815768198</v>
      </c>
      <c r="J916" s="129"/>
      <c r="K916" s="129"/>
      <c r="M916" s="42"/>
      <c r="N916" s="43"/>
      <c r="O916" s="42"/>
      <c r="P916" s="43"/>
      <c r="V916" s="13"/>
    </row>
    <row r="917" spans="1:22" ht="15" customHeight="1">
      <c r="A917" s="8" t="s">
        <v>1415</v>
      </c>
      <c r="B917" s="2" t="s">
        <v>75</v>
      </c>
      <c r="C917" s="4" t="s">
        <v>8</v>
      </c>
      <c r="D917" s="4">
        <v>339.84000000000003</v>
      </c>
      <c r="E917" s="3"/>
      <c r="F917" s="3"/>
      <c r="G917" s="17">
        <v>2039.9933744</v>
      </c>
      <c r="H917" s="101">
        <v>197.91500000000002</v>
      </c>
      <c r="I917" s="6">
        <f t="shared" si="21"/>
        <v>6.0028053625235396</v>
      </c>
      <c r="J917" s="129"/>
      <c r="K917" s="129"/>
      <c r="M917" s="42"/>
      <c r="N917" s="43"/>
      <c r="O917" s="42"/>
      <c r="P917" s="43"/>
      <c r="V917" s="13"/>
    </row>
    <row r="918" spans="1:22" ht="15" customHeight="1">
      <c r="A918" s="8" t="s">
        <v>1416</v>
      </c>
      <c r="B918" s="2" t="s">
        <v>1417</v>
      </c>
      <c r="C918" s="4" t="s">
        <v>8</v>
      </c>
      <c r="D918" s="4">
        <v>309.05</v>
      </c>
      <c r="E918" s="3"/>
      <c r="F918" s="3"/>
      <c r="G918" s="17">
        <v>1877.3901528000001</v>
      </c>
      <c r="H918" s="101">
        <v>197.91500000000002</v>
      </c>
      <c r="I918" s="6">
        <f t="shared" si="21"/>
        <v>6.0747133240575959</v>
      </c>
      <c r="J918" s="129"/>
      <c r="K918" s="129"/>
      <c r="M918" s="42"/>
      <c r="N918" s="43"/>
      <c r="O918" s="42"/>
      <c r="P918" s="43"/>
      <c r="V918" s="13"/>
    </row>
    <row r="919" spans="1:22" ht="15" customHeight="1">
      <c r="A919" s="8" t="s">
        <v>1418</v>
      </c>
      <c r="B919" s="2" t="s">
        <v>1419</v>
      </c>
      <c r="C919" s="4" t="s">
        <v>8</v>
      </c>
      <c r="D919" s="4">
        <v>26.130000000000003</v>
      </c>
      <c r="E919" s="3"/>
      <c r="F919" s="3"/>
      <c r="G919" s="17">
        <v>137.99357519999998</v>
      </c>
      <c r="H919" s="101"/>
      <c r="I919" s="6">
        <f t="shared" si="21"/>
        <v>5.2810399999999991</v>
      </c>
      <c r="J919" s="129"/>
      <c r="K919" s="129"/>
      <c r="M919" s="42"/>
      <c r="O919" s="42"/>
      <c r="V919" s="13"/>
    </row>
    <row r="920" spans="1:22">
      <c r="A920" s="132" t="s">
        <v>1420</v>
      </c>
      <c r="B920" s="133"/>
      <c r="C920" s="133"/>
      <c r="D920" s="133"/>
      <c r="E920" s="120"/>
      <c r="F920" s="120"/>
      <c r="G920" s="133"/>
      <c r="H920" s="134"/>
      <c r="I920" s="7"/>
      <c r="J920" s="129"/>
      <c r="K920" s="129"/>
      <c r="L920" s="14"/>
      <c r="M920" s="14"/>
      <c r="N920" s="14"/>
      <c r="O920" s="9"/>
      <c r="P920" s="9"/>
      <c r="Q920" s="37"/>
      <c r="V920" s="28"/>
    </row>
    <row r="921" spans="1:22" ht="15" customHeight="1">
      <c r="A921" s="8" t="s">
        <v>1421</v>
      </c>
      <c r="B921" s="2" t="s">
        <v>1422</v>
      </c>
      <c r="C921" s="4" t="s">
        <v>8</v>
      </c>
      <c r="D921" s="4">
        <v>82.899999999999991</v>
      </c>
      <c r="E921" s="3"/>
      <c r="F921" s="3"/>
      <c r="G921" s="17">
        <v>558.12850079999998</v>
      </c>
      <c r="H921" s="101">
        <v>159.38999999999999</v>
      </c>
      <c r="I921" s="6">
        <f t="shared" si="21"/>
        <v>6.7325512762364301</v>
      </c>
      <c r="J921" s="129"/>
      <c r="K921" s="129"/>
      <c r="M921" s="47"/>
      <c r="N921" s="43"/>
      <c r="O921" s="47"/>
      <c r="P921" s="43"/>
      <c r="V921" s="13"/>
    </row>
    <row r="922" spans="1:22" ht="15" customHeight="1">
      <c r="A922" s="8" t="s">
        <v>1423</v>
      </c>
      <c r="B922" s="2" t="s">
        <v>71</v>
      </c>
      <c r="C922" s="4" t="s">
        <v>8</v>
      </c>
      <c r="D922" s="4">
        <v>187.91</v>
      </c>
      <c r="E922" s="3"/>
      <c r="F922" s="3"/>
      <c r="G922" s="17">
        <v>1112.6905111999999</v>
      </c>
      <c r="H922" s="101">
        <v>159.38999999999999</v>
      </c>
      <c r="I922" s="6">
        <f t="shared" si="21"/>
        <v>5.9214012623064232</v>
      </c>
      <c r="J922" s="129"/>
      <c r="K922" s="129"/>
      <c r="M922" s="47"/>
      <c r="N922" s="43"/>
      <c r="O922" s="47"/>
      <c r="P922" s="43"/>
      <c r="V922" s="13"/>
    </row>
    <row r="923" spans="1:22">
      <c r="A923" s="132" t="s">
        <v>1424</v>
      </c>
      <c r="B923" s="133"/>
      <c r="C923" s="133"/>
      <c r="D923" s="133"/>
      <c r="E923" s="120"/>
      <c r="F923" s="120"/>
      <c r="G923" s="133"/>
      <c r="H923" s="134"/>
      <c r="I923" s="7"/>
      <c r="J923" s="129"/>
      <c r="K923" s="129"/>
      <c r="L923" s="14"/>
      <c r="M923" s="14"/>
      <c r="N923" s="14"/>
      <c r="O923" s="9"/>
      <c r="P923" s="9"/>
      <c r="Q923" s="37"/>
      <c r="V923" s="28"/>
    </row>
    <row r="924" spans="1:22" ht="15" customHeight="1">
      <c r="A924" s="8" t="s">
        <v>1425</v>
      </c>
      <c r="B924" s="2" t="s">
        <v>69</v>
      </c>
      <c r="C924" s="4" t="s">
        <v>8</v>
      </c>
      <c r="D924" s="4">
        <v>83.69</v>
      </c>
      <c r="E924" s="3"/>
      <c r="F924" s="3"/>
      <c r="G924" s="17">
        <v>564.66815359999998</v>
      </c>
      <c r="H924" s="101">
        <v>159.38999999999999</v>
      </c>
      <c r="I924" s="6">
        <f t="shared" si="21"/>
        <v>6.7471400836420123</v>
      </c>
      <c r="J924" s="129"/>
      <c r="K924" s="129"/>
      <c r="M924" s="47"/>
      <c r="N924" s="43"/>
      <c r="O924" s="47"/>
      <c r="P924" s="43"/>
      <c r="V924" s="13"/>
    </row>
    <row r="925" spans="1:22" ht="15" customHeight="1">
      <c r="A925" s="8" t="s">
        <v>1426</v>
      </c>
      <c r="B925" s="2" t="s">
        <v>1427</v>
      </c>
      <c r="C925" s="4" t="s">
        <v>8</v>
      </c>
      <c r="D925" s="4">
        <v>137.02000000000001</v>
      </c>
      <c r="E925" s="3"/>
      <c r="F925" s="3"/>
      <c r="G925" s="17">
        <v>869.48704720000001</v>
      </c>
      <c r="H925" s="101">
        <v>197.91500000000002</v>
      </c>
      <c r="I925" s="6">
        <f t="shared" si="21"/>
        <v>6.3456944037366805</v>
      </c>
      <c r="J925" s="129"/>
      <c r="K925" s="129"/>
      <c r="M925" s="47"/>
      <c r="N925" s="43"/>
      <c r="O925" s="47"/>
      <c r="P925" s="43"/>
      <c r="V925" s="13"/>
    </row>
    <row r="926" spans="1:22" ht="15" customHeight="1">
      <c r="A926" s="8" t="s">
        <v>1428</v>
      </c>
      <c r="B926" s="2" t="s">
        <v>1429</v>
      </c>
      <c r="C926" s="4" t="s">
        <v>8</v>
      </c>
      <c r="D926" s="4">
        <v>160.82000000000002</v>
      </c>
      <c r="E926" s="3"/>
      <c r="F926" s="3"/>
      <c r="G926" s="17">
        <v>994.83158480000009</v>
      </c>
      <c r="H926" s="101">
        <v>197.91500000000002</v>
      </c>
      <c r="I926" s="6">
        <f t="shared" si="21"/>
        <v>6.185994184802885</v>
      </c>
      <c r="J926" s="129"/>
      <c r="K926" s="129"/>
      <c r="M926" s="47"/>
      <c r="N926" s="43"/>
      <c r="O926" s="47"/>
      <c r="P926" s="43"/>
      <c r="V926" s="13"/>
    </row>
    <row r="927" spans="1:22" ht="28.5" customHeight="1">
      <c r="A927" s="8" t="s">
        <v>1430</v>
      </c>
      <c r="B927" s="2" t="s">
        <v>1431</v>
      </c>
      <c r="C927" s="4" t="s">
        <v>8</v>
      </c>
      <c r="D927" s="4">
        <v>171.72000000000003</v>
      </c>
      <c r="E927" s="3"/>
      <c r="F927" s="3"/>
      <c r="G927" s="17">
        <v>1043.1257488000001</v>
      </c>
      <c r="H927" s="101">
        <v>185.49499999999998</v>
      </c>
      <c r="I927" s="6">
        <f t="shared" si="21"/>
        <v>6.0745734265082687</v>
      </c>
      <c r="J927" s="129"/>
      <c r="K927" s="129"/>
      <c r="M927" s="47"/>
      <c r="N927" s="43"/>
      <c r="O927" s="47"/>
      <c r="P927" s="43"/>
      <c r="V927" s="13"/>
    </row>
    <row r="928" spans="1:22" ht="15" customHeight="1">
      <c r="A928" s="8" t="s">
        <v>1432</v>
      </c>
      <c r="B928" s="2" t="s">
        <v>1433</v>
      </c>
      <c r="C928" s="4" t="s">
        <v>8</v>
      </c>
      <c r="D928" s="4">
        <v>230.46</v>
      </c>
      <c r="E928" s="3"/>
      <c r="F928" s="3"/>
      <c r="G928" s="17">
        <v>1327.0260432</v>
      </c>
      <c r="H928" s="101">
        <v>185.49499999999998</v>
      </c>
      <c r="I928" s="6">
        <f t="shared" si="21"/>
        <v>5.7581621244467582</v>
      </c>
      <c r="J928" s="129"/>
      <c r="K928" s="129"/>
      <c r="M928" s="47"/>
      <c r="N928" s="43"/>
      <c r="O928" s="47"/>
      <c r="P928" s="43"/>
      <c r="V928" s="13"/>
    </row>
    <row r="929" spans="1:22" ht="15" customHeight="1">
      <c r="A929" s="8" t="s">
        <v>1434</v>
      </c>
      <c r="B929" s="2" t="s">
        <v>1435</v>
      </c>
      <c r="C929" s="4" t="s">
        <v>8</v>
      </c>
      <c r="D929" s="4">
        <v>141.77000000000001</v>
      </c>
      <c r="E929" s="3"/>
      <c r="F929" s="3"/>
      <c r="G929" s="17">
        <v>885.99671439999997</v>
      </c>
      <c r="H929" s="101">
        <v>185.49499999999998</v>
      </c>
      <c r="I929" s="6">
        <f t="shared" si="21"/>
        <v>6.2495359695281083</v>
      </c>
      <c r="J929" s="129"/>
      <c r="K929" s="129"/>
      <c r="M929" s="47"/>
      <c r="N929" s="43"/>
      <c r="O929" s="47"/>
      <c r="P929" s="43"/>
      <c r="V929" s="13"/>
    </row>
    <row r="930" spans="1:22" ht="28.5" customHeight="1">
      <c r="A930" s="8" t="s">
        <v>1436</v>
      </c>
      <c r="B930" s="2" t="s">
        <v>1437</v>
      </c>
      <c r="C930" s="4" t="s">
        <v>8</v>
      </c>
      <c r="D930" s="4">
        <v>173.76999999999998</v>
      </c>
      <c r="E930" s="3"/>
      <c r="F930" s="3"/>
      <c r="G930" s="17">
        <v>1063.7611496</v>
      </c>
      <c r="H930" s="101">
        <v>185.49499999999998</v>
      </c>
      <c r="I930" s="6">
        <f t="shared" si="21"/>
        <v>6.1216616769292749</v>
      </c>
      <c r="J930" s="129"/>
      <c r="K930" s="129"/>
      <c r="M930" s="47"/>
      <c r="N930" s="43"/>
      <c r="O930" s="47"/>
      <c r="P930" s="43"/>
      <c r="V930" s="13"/>
    </row>
    <row r="931" spans="1:22" ht="28.5" customHeight="1">
      <c r="A931" s="8" t="s">
        <v>1438</v>
      </c>
      <c r="B931" s="2" t="s">
        <v>1439</v>
      </c>
      <c r="C931" s="4" t="s">
        <v>8</v>
      </c>
      <c r="D931" s="4">
        <v>491.99999999999994</v>
      </c>
      <c r="E931" s="3"/>
      <c r="F931" s="3"/>
      <c r="G931" s="17">
        <v>2790.6544967999998</v>
      </c>
      <c r="H931" s="101">
        <v>197.91500000000002</v>
      </c>
      <c r="I931" s="6">
        <f t="shared" si="21"/>
        <v>5.672061985365854</v>
      </c>
      <c r="J931" s="129"/>
      <c r="K931" s="129"/>
      <c r="M931" s="47"/>
      <c r="N931" s="43"/>
      <c r="O931" s="47"/>
      <c r="P931" s="43"/>
      <c r="V931" s="13"/>
    </row>
    <row r="932" spans="1:22" ht="42.75" customHeight="1">
      <c r="A932" s="8" t="s">
        <v>1440</v>
      </c>
      <c r="B932" s="2" t="s">
        <v>1441</v>
      </c>
      <c r="C932" s="4" t="s">
        <v>8</v>
      </c>
      <c r="D932" s="4">
        <v>69.39</v>
      </c>
      <c r="E932" s="3"/>
      <c r="F932" s="3"/>
      <c r="G932" s="17">
        <v>481.87701600000003</v>
      </c>
      <c r="H932" s="101">
        <v>159.38999999999999</v>
      </c>
      <c r="I932" s="6">
        <f t="shared" si="21"/>
        <v>6.9444734976221358</v>
      </c>
      <c r="J932" s="129"/>
      <c r="K932" s="129"/>
      <c r="M932" s="47"/>
      <c r="N932" s="43"/>
      <c r="O932" s="47"/>
      <c r="P932" s="43"/>
      <c r="V932" s="13"/>
    </row>
    <row r="933" spans="1:22" ht="42.75" customHeight="1">
      <c r="A933" s="8" t="s">
        <v>1442</v>
      </c>
      <c r="B933" s="2" t="s">
        <v>1443</v>
      </c>
      <c r="C933" s="4" t="s">
        <v>8</v>
      </c>
      <c r="D933" s="4">
        <v>155.54999999999998</v>
      </c>
      <c r="E933" s="3"/>
      <c r="F933" s="3"/>
      <c r="G933" s="17">
        <v>957.21227520000002</v>
      </c>
      <c r="H933" s="101">
        <v>185.49499999999998</v>
      </c>
      <c r="I933" s="6">
        <f t="shared" si="21"/>
        <v>6.153727259402122</v>
      </c>
      <c r="J933" s="129"/>
      <c r="K933" s="129"/>
      <c r="M933" s="47"/>
      <c r="N933" s="43"/>
      <c r="O933" s="47"/>
      <c r="P933" s="43"/>
      <c r="V933" s="13"/>
    </row>
    <row r="934" spans="1:22" ht="42.75" customHeight="1">
      <c r="A934" s="8" t="s">
        <v>1444</v>
      </c>
      <c r="B934" s="2" t="s">
        <v>1445</v>
      </c>
      <c r="C934" s="4" t="s">
        <v>8</v>
      </c>
      <c r="D934" s="4">
        <v>67.11</v>
      </c>
      <c r="E934" s="3"/>
      <c r="F934" s="3"/>
      <c r="G934" s="17">
        <v>469.4337496</v>
      </c>
      <c r="H934" s="101">
        <v>159.38999999999999</v>
      </c>
      <c r="I934" s="6">
        <f t="shared" si="21"/>
        <v>6.9949895634033679</v>
      </c>
      <c r="J934" s="129"/>
      <c r="K934" s="129"/>
      <c r="M934" s="47"/>
      <c r="N934" s="43"/>
      <c r="O934" s="47"/>
      <c r="P934" s="43"/>
      <c r="V934" s="13"/>
    </row>
    <row r="935" spans="1:22" ht="42.75" customHeight="1">
      <c r="A935" s="8" t="s">
        <v>1446</v>
      </c>
      <c r="B935" s="2" t="s">
        <v>1447</v>
      </c>
      <c r="C935" s="4" t="s">
        <v>8</v>
      </c>
      <c r="D935" s="4">
        <v>118.03999999999999</v>
      </c>
      <c r="E935" s="3"/>
      <c r="F935" s="3"/>
      <c r="G935" s="17">
        <v>758.02407039999991</v>
      </c>
      <c r="H935" s="101">
        <v>185.49499999999998</v>
      </c>
      <c r="I935" s="6">
        <f t="shared" si="21"/>
        <v>6.4217559335818359</v>
      </c>
      <c r="J935" s="129"/>
      <c r="K935" s="129"/>
      <c r="M935" s="47"/>
      <c r="N935" s="43"/>
      <c r="O935" s="47"/>
      <c r="P935" s="43"/>
      <c r="V935" s="13"/>
    </row>
    <row r="936" spans="1:22" ht="42.75" customHeight="1">
      <c r="A936" s="8" t="s">
        <v>1448</v>
      </c>
      <c r="B936" s="2" t="s">
        <v>1449</v>
      </c>
      <c r="C936" s="4" t="s">
        <v>8</v>
      </c>
      <c r="D936" s="4">
        <v>183.44999999999996</v>
      </c>
      <c r="E936" s="3"/>
      <c r="F936" s="3"/>
      <c r="G936" s="17">
        <v>1105.9939000000002</v>
      </c>
      <c r="H936" s="101">
        <v>185.49499999999998</v>
      </c>
      <c r="I936" s="6">
        <f t="shared" si="21"/>
        <v>6.0288574543472357</v>
      </c>
      <c r="J936" s="129"/>
      <c r="K936" s="129"/>
      <c r="M936" s="47"/>
      <c r="N936" s="43"/>
      <c r="O936" s="47"/>
      <c r="P936" s="43"/>
      <c r="V936" s="13"/>
    </row>
    <row r="937" spans="1:22" ht="28.5" customHeight="1">
      <c r="A937" s="8" t="s">
        <v>1450</v>
      </c>
      <c r="B937" s="2" t="s">
        <v>1451</v>
      </c>
      <c r="C937" s="4" t="s">
        <v>8</v>
      </c>
      <c r="D937" s="4">
        <v>493.77000000000004</v>
      </c>
      <c r="E937" s="3"/>
      <c r="F937" s="3"/>
      <c r="G937" s="17">
        <v>2837.1200744000002</v>
      </c>
      <c r="H937" s="101">
        <v>185.49499999999998</v>
      </c>
      <c r="I937" s="6">
        <f t="shared" si="21"/>
        <v>5.7458332308564719</v>
      </c>
      <c r="J937" s="129"/>
      <c r="K937" s="129"/>
      <c r="M937" s="42"/>
      <c r="N937" s="43"/>
      <c r="O937" s="42"/>
      <c r="P937" s="43"/>
      <c r="V937" s="13"/>
    </row>
    <row r="938" spans="1:22">
      <c r="A938" s="132" t="s">
        <v>1452</v>
      </c>
      <c r="B938" s="133"/>
      <c r="C938" s="133"/>
      <c r="D938" s="133"/>
      <c r="E938" s="120"/>
      <c r="F938" s="120"/>
      <c r="G938" s="133"/>
      <c r="H938" s="134"/>
      <c r="I938" s="7"/>
      <c r="J938" s="129"/>
      <c r="K938" s="129"/>
      <c r="L938" s="14"/>
      <c r="M938" s="14"/>
      <c r="N938" s="14"/>
      <c r="O938" s="9"/>
      <c r="P938" s="9"/>
      <c r="Q938" s="37"/>
      <c r="V938" s="28"/>
    </row>
    <row r="939" spans="1:22" ht="15" customHeight="1">
      <c r="A939" s="8" t="s">
        <v>1453</v>
      </c>
      <c r="B939" s="2" t="s">
        <v>158</v>
      </c>
      <c r="C939" s="4" t="s">
        <v>8</v>
      </c>
      <c r="D939" s="4">
        <v>173.24000000000004</v>
      </c>
      <c r="E939" s="3"/>
      <c r="F939" s="3"/>
      <c r="G939" s="17">
        <v>1092.6728448000001</v>
      </c>
      <c r="H939" s="101">
        <v>197.91500000000002</v>
      </c>
      <c r="I939" s="6">
        <f t="shared" si="21"/>
        <v>6.3072780235511425</v>
      </c>
      <c r="J939" s="129"/>
      <c r="K939" s="129"/>
      <c r="M939" s="47"/>
      <c r="N939" s="43"/>
      <c r="O939" s="47"/>
      <c r="P939" s="43"/>
      <c r="V939" s="13"/>
    </row>
    <row r="940" spans="1:22" ht="15" customHeight="1">
      <c r="A940" s="8" t="s">
        <v>1454</v>
      </c>
      <c r="B940" s="2" t="s">
        <v>127</v>
      </c>
      <c r="C940" s="4" t="s">
        <v>8</v>
      </c>
      <c r="D940" s="4">
        <v>230.64999999999998</v>
      </c>
      <c r="E940" s="3"/>
      <c r="F940" s="3"/>
      <c r="G940" s="17">
        <v>1395.8573511999998</v>
      </c>
      <c r="H940" s="101">
        <v>197.91500000000002</v>
      </c>
      <c r="I940" s="6">
        <f t="shared" si="21"/>
        <v>6.0518419735530022</v>
      </c>
      <c r="J940" s="129"/>
      <c r="K940" s="129"/>
      <c r="M940" s="47"/>
      <c r="N940" s="43"/>
      <c r="O940" s="47"/>
      <c r="P940" s="43"/>
      <c r="V940" s="13"/>
    </row>
    <row r="941" spans="1:22" ht="15" customHeight="1">
      <c r="A941" s="8" t="s">
        <v>1455</v>
      </c>
      <c r="B941" s="2" t="s">
        <v>1456</v>
      </c>
      <c r="C941" s="4" t="s">
        <v>8</v>
      </c>
      <c r="D941" s="4">
        <v>223.68000000000006</v>
      </c>
      <c r="E941" s="3"/>
      <c r="F941" s="3"/>
      <c r="G941" s="17">
        <v>1346.8716024</v>
      </c>
      <c r="H941" s="101">
        <v>197.91500000000002</v>
      </c>
      <c r="I941" s="6">
        <f t="shared" si="21"/>
        <v>6.0214216845493542</v>
      </c>
      <c r="J941" s="129"/>
      <c r="K941" s="129"/>
      <c r="M941" s="47"/>
      <c r="N941" s="43"/>
      <c r="O941" s="47"/>
      <c r="P941" s="43"/>
      <c r="V941" s="13"/>
    </row>
    <row r="942" spans="1:22">
      <c r="A942" s="132" t="s">
        <v>1457</v>
      </c>
      <c r="B942" s="133"/>
      <c r="C942" s="133"/>
      <c r="D942" s="133"/>
      <c r="E942" s="120"/>
      <c r="F942" s="120"/>
      <c r="G942" s="133"/>
      <c r="H942" s="134"/>
      <c r="I942" s="7"/>
      <c r="J942" s="129"/>
      <c r="K942" s="129"/>
      <c r="L942" s="14"/>
      <c r="M942" s="14"/>
      <c r="N942" s="14"/>
      <c r="O942" s="9"/>
      <c r="P942" s="9"/>
      <c r="Q942" s="37"/>
      <c r="V942" s="28"/>
    </row>
    <row r="943" spans="1:22" ht="15" customHeight="1">
      <c r="A943" s="8" t="s">
        <v>1458</v>
      </c>
      <c r="B943" s="2" t="s">
        <v>1459</v>
      </c>
      <c r="C943" s="4" t="s">
        <v>8</v>
      </c>
      <c r="D943" s="4">
        <v>64.649999999999991</v>
      </c>
      <c r="E943" s="3"/>
      <c r="F943" s="3"/>
      <c r="G943" s="17">
        <v>451.57394560000006</v>
      </c>
      <c r="H943" s="101">
        <v>138.22999999999999</v>
      </c>
      <c r="I943" s="6">
        <f t="shared" si="21"/>
        <v>6.9849024841454002</v>
      </c>
      <c r="J943" s="129"/>
      <c r="K943" s="129"/>
      <c r="M943" s="47"/>
      <c r="N943" s="43"/>
      <c r="O943" s="47"/>
      <c r="P943" s="43"/>
      <c r="V943" s="13"/>
    </row>
    <row r="944" spans="1:22" ht="15" customHeight="1">
      <c r="A944" s="8" t="s">
        <v>1460</v>
      </c>
      <c r="B944" s="2" t="s">
        <v>1461</v>
      </c>
      <c r="C944" s="4" t="s">
        <v>8</v>
      </c>
      <c r="D944" s="4">
        <v>88.24</v>
      </c>
      <c r="E944" s="3"/>
      <c r="F944" s="3"/>
      <c r="G944" s="17">
        <v>612.35173680000003</v>
      </c>
      <c r="H944" s="101">
        <v>199.29499999999999</v>
      </c>
      <c r="I944" s="6">
        <f t="shared" si="21"/>
        <v>6.9396162375339987</v>
      </c>
      <c r="J944" s="129"/>
      <c r="K944" s="129"/>
      <c r="M944" s="47"/>
      <c r="N944" s="43"/>
      <c r="O944" s="47"/>
      <c r="P944" s="43"/>
      <c r="V944" s="13"/>
    </row>
    <row r="945" spans="1:22" ht="28.5" customHeight="1">
      <c r="A945" s="8" t="s">
        <v>1462</v>
      </c>
      <c r="B945" s="2" t="s">
        <v>1463</v>
      </c>
      <c r="C945" s="4" t="s">
        <v>8</v>
      </c>
      <c r="D945" s="4">
        <v>266.42999999999995</v>
      </c>
      <c r="E945" s="3"/>
      <c r="F945" s="3"/>
      <c r="G945" s="17">
        <v>1567.2706519999997</v>
      </c>
      <c r="H945" s="101">
        <v>197.91500000000002</v>
      </c>
      <c r="I945" s="6">
        <f t="shared" si="21"/>
        <v>5.8824856510152763</v>
      </c>
      <c r="J945" s="129"/>
      <c r="K945" s="129"/>
      <c r="M945" s="47"/>
      <c r="N945" s="43"/>
      <c r="O945" s="47"/>
      <c r="P945" s="43"/>
      <c r="V945" s="13"/>
    </row>
    <row r="946" spans="1:22" ht="15" customHeight="1">
      <c r="A946" s="8" t="s">
        <v>1464</v>
      </c>
      <c r="B946" s="2" t="s">
        <v>1465</v>
      </c>
      <c r="C946" s="4" t="s">
        <v>8</v>
      </c>
      <c r="D946" s="4">
        <v>39.160000000000004</v>
      </c>
      <c r="E946" s="3"/>
      <c r="F946" s="3"/>
      <c r="G946" s="17">
        <v>294.45736592502328</v>
      </c>
      <c r="H946" s="101">
        <v>138.22999999999999</v>
      </c>
      <c r="I946" s="6">
        <f t="shared" si="21"/>
        <v>7.5193402943060077</v>
      </c>
      <c r="J946" s="129"/>
      <c r="K946" s="129"/>
      <c r="M946" s="47"/>
      <c r="N946" s="43"/>
      <c r="O946" s="47"/>
      <c r="P946" s="43"/>
      <c r="V946" s="13"/>
    </row>
    <row r="947" spans="1:22" ht="28.5" customHeight="1">
      <c r="A947" s="8" t="s">
        <v>1466</v>
      </c>
      <c r="B947" s="2" t="s">
        <v>1467</v>
      </c>
      <c r="C947" s="4" t="s">
        <v>8</v>
      </c>
      <c r="D947" s="4">
        <v>86.56</v>
      </c>
      <c r="E947" s="3"/>
      <c r="F947" s="3"/>
      <c r="G947" s="17">
        <v>595.06611440000006</v>
      </c>
      <c r="H947" s="101">
        <v>185.49499999999998</v>
      </c>
      <c r="I947" s="6">
        <f t="shared" si="21"/>
        <v>6.8746085304990761</v>
      </c>
      <c r="J947" s="129"/>
      <c r="K947" s="129"/>
      <c r="M947" s="47"/>
      <c r="N947" s="43"/>
      <c r="O947" s="47"/>
      <c r="P947" s="43"/>
      <c r="V947" s="13"/>
    </row>
    <row r="948" spans="1:22" ht="30" customHeight="1">
      <c r="A948" s="8" t="s">
        <v>1468</v>
      </c>
      <c r="B948" s="2" t="s">
        <v>1469</v>
      </c>
      <c r="C948" s="4" t="s">
        <v>8</v>
      </c>
      <c r="D948" s="4">
        <v>619.84</v>
      </c>
      <c r="E948" s="3"/>
      <c r="F948" s="3"/>
      <c r="G948" s="17">
        <v>3532.5974637599998</v>
      </c>
      <c r="H948" s="101">
        <v>185.49499999999998</v>
      </c>
      <c r="I948" s="6">
        <f t="shared" si="21"/>
        <v>5.6992086082860087</v>
      </c>
      <c r="J948" s="129"/>
      <c r="K948" s="129"/>
      <c r="M948" s="42"/>
      <c r="N948" s="43"/>
      <c r="O948" s="42"/>
      <c r="P948" s="43"/>
      <c r="V948" s="13"/>
    </row>
    <row r="949" spans="1:22" ht="42.75" customHeight="1">
      <c r="A949" s="8" t="s">
        <v>1470</v>
      </c>
      <c r="B949" s="2" t="s">
        <v>1471</v>
      </c>
      <c r="C949" s="4" t="s">
        <v>8</v>
      </c>
      <c r="D949" s="4">
        <v>271.97000000000003</v>
      </c>
      <c r="E949" s="3"/>
      <c r="F949" s="3"/>
      <c r="G949" s="17">
        <v>1627.6945864000004</v>
      </c>
      <c r="H949" s="101">
        <v>159.38999999999999</v>
      </c>
      <c r="I949" s="6">
        <f t="shared" si="21"/>
        <v>5.9848313652241067</v>
      </c>
      <c r="J949" s="129"/>
      <c r="K949" s="129"/>
      <c r="M949" s="42"/>
      <c r="N949" s="43"/>
      <c r="O949" s="42"/>
      <c r="P949" s="43"/>
      <c r="V949" s="13"/>
    </row>
    <row r="950" spans="1:22" ht="28.5" customHeight="1">
      <c r="A950" s="8" t="s">
        <v>1472</v>
      </c>
      <c r="B950" s="2" t="s">
        <v>1473</v>
      </c>
      <c r="C950" s="4" t="s">
        <v>8</v>
      </c>
      <c r="D950" s="4">
        <v>342.51</v>
      </c>
      <c r="E950" s="3"/>
      <c r="F950" s="3"/>
      <c r="G950" s="17">
        <v>1985.1484063999999</v>
      </c>
      <c r="H950" s="101">
        <v>197.91500000000002</v>
      </c>
      <c r="I950" s="6">
        <f t="shared" si="21"/>
        <v>5.7958845184082213</v>
      </c>
      <c r="J950" s="129"/>
      <c r="K950" s="129"/>
      <c r="M950" s="47"/>
      <c r="N950" s="43"/>
      <c r="O950" s="47"/>
      <c r="P950" s="43"/>
      <c r="V950" s="13"/>
    </row>
    <row r="951" spans="1:22" ht="28.5" customHeight="1">
      <c r="A951" s="8" t="s">
        <v>1474</v>
      </c>
      <c r="B951" s="2" t="s">
        <v>1475</v>
      </c>
      <c r="C951" s="4" t="s">
        <v>8</v>
      </c>
      <c r="D951" s="4">
        <v>382.54</v>
      </c>
      <c r="E951" s="3"/>
      <c r="F951" s="3"/>
      <c r="G951" s="17">
        <v>2178.3970192000002</v>
      </c>
      <c r="H951" s="101">
        <v>185.49499999999998</v>
      </c>
      <c r="I951" s="6">
        <f t="shared" si="21"/>
        <v>5.6945600961990905</v>
      </c>
      <c r="J951" s="129"/>
      <c r="K951" s="129"/>
      <c r="M951" s="47"/>
      <c r="N951" s="43"/>
      <c r="O951" s="47"/>
      <c r="P951" s="43"/>
      <c r="V951" s="13"/>
    </row>
    <row r="952" spans="1:22" ht="15" customHeight="1">
      <c r="A952" s="8" t="s">
        <v>1476</v>
      </c>
      <c r="B952" s="2" t="s">
        <v>1477</v>
      </c>
      <c r="C952" s="4" t="s">
        <v>8</v>
      </c>
      <c r="D952" s="4">
        <v>191.29</v>
      </c>
      <c r="E952" s="3"/>
      <c r="F952" s="3"/>
      <c r="G952" s="17">
        <v>1136.8856696</v>
      </c>
      <c r="H952" s="101">
        <v>159.38999999999999</v>
      </c>
      <c r="I952" s="6">
        <f t="shared" si="21"/>
        <v>5.9432571990171992</v>
      </c>
      <c r="J952" s="129"/>
      <c r="K952" s="129"/>
      <c r="M952" s="47"/>
      <c r="N952" s="43"/>
      <c r="O952" s="47"/>
      <c r="P952" s="43"/>
      <c r="V952" s="13"/>
    </row>
    <row r="953" spans="1:22" ht="15" customHeight="1">
      <c r="A953" s="8" t="s">
        <v>1478</v>
      </c>
      <c r="B953" s="2" t="s">
        <v>1479</v>
      </c>
      <c r="C953" s="4" t="s">
        <v>8</v>
      </c>
      <c r="D953" s="4">
        <v>484.69</v>
      </c>
      <c r="E953" s="3"/>
      <c r="F953" s="3"/>
      <c r="G953" s="17">
        <v>2762.7809151999995</v>
      </c>
      <c r="H953" s="101">
        <v>197.91500000000002</v>
      </c>
      <c r="I953" s="6">
        <f t="shared" ref="I953:I1018" si="22">(G953/D953)</f>
        <v>5.7000988574140159</v>
      </c>
      <c r="J953" s="129"/>
      <c r="K953" s="129"/>
      <c r="M953" s="47"/>
      <c r="N953" s="43"/>
      <c r="O953" s="47"/>
      <c r="P953" s="43"/>
      <c r="V953" s="13"/>
    </row>
    <row r="954" spans="1:22" ht="15" customHeight="1">
      <c r="A954" s="8" t="s">
        <v>1480</v>
      </c>
      <c r="B954" s="2" t="s">
        <v>1481</v>
      </c>
      <c r="C954" s="4" t="s">
        <v>8</v>
      </c>
      <c r="D954" s="4">
        <v>249.29000000000002</v>
      </c>
      <c r="E954" s="3"/>
      <c r="F954" s="3"/>
      <c r="G954" s="17">
        <v>1401.3427947999999</v>
      </c>
      <c r="H954" s="101">
        <v>185.49499999999998</v>
      </c>
      <c r="I954" s="6">
        <f t="shared" si="22"/>
        <v>5.621335772794736</v>
      </c>
      <c r="J954" s="129"/>
      <c r="K954" s="129"/>
      <c r="M954" s="47"/>
      <c r="N954" s="43"/>
      <c r="O954" s="47"/>
      <c r="P954" s="43"/>
      <c r="V954" s="13"/>
    </row>
    <row r="955" spans="1:22">
      <c r="A955" s="132" t="s">
        <v>1482</v>
      </c>
      <c r="B955" s="133"/>
      <c r="C955" s="133"/>
      <c r="D955" s="133"/>
      <c r="E955" s="120"/>
      <c r="F955" s="120"/>
      <c r="G955" s="133"/>
      <c r="H955" s="134"/>
      <c r="I955" s="7"/>
      <c r="J955" s="129"/>
      <c r="K955" s="129"/>
      <c r="L955" s="14"/>
      <c r="M955" s="14"/>
      <c r="N955" s="14"/>
      <c r="O955" s="9"/>
      <c r="P955" s="9"/>
      <c r="Q955" s="37"/>
      <c r="V955" s="28"/>
    </row>
    <row r="956" spans="1:22" ht="15" customHeight="1">
      <c r="A956" s="8" t="s">
        <v>1483</v>
      </c>
      <c r="B956" s="2" t="s">
        <v>1484</v>
      </c>
      <c r="C956" s="4" t="s">
        <v>8</v>
      </c>
      <c r="D956" s="4">
        <v>164.98000000000002</v>
      </c>
      <c r="E956" s="3"/>
      <c r="F956" s="3"/>
      <c r="G956" s="17">
        <v>1050.3129605388974</v>
      </c>
      <c r="H956" s="101">
        <v>159.38999999999999</v>
      </c>
      <c r="I956" s="6">
        <f t="shared" si="22"/>
        <v>6.3663047674802842</v>
      </c>
      <c r="J956" s="129"/>
      <c r="K956" s="129"/>
      <c r="M956" s="47"/>
      <c r="N956" s="43"/>
      <c r="O956" s="47"/>
      <c r="P956" s="43"/>
      <c r="V956" s="13"/>
    </row>
    <row r="957" spans="1:22" ht="15" customHeight="1">
      <c r="A957" s="8" t="s">
        <v>1485</v>
      </c>
      <c r="B957" s="2" t="s">
        <v>1486</v>
      </c>
      <c r="C957" s="4" t="s">
        <v>8</v>
      </c>
      <c r="D957" s="4">
        <v>31.85</v>
      </c>
      <c r="E957" s="3"/>
      <c r="F957" s="3"/>
      <c r="G957" s="17">
        <v>181.38899599999999</v>
      </c>
      <c r="H957" s="101"/>
      <c r="I957" s="6">
        <f t="shared" si="22"/>
        <v>5.695101915227629</v>
      </c>
      <c r="J957" s="129"/>
      <c r="K957" s="129"/>
      <c r="M957" s="47"/>
      <c r="N957" s="43"/>
      <c r="O957" s="47"/>
      <c r="P957" s="43"/>
      <c r="V957" s="13"/>
    </row>
    <row r="958" spans="1:22" ht="15" customHeight="1">
      <c r="A958" s="8" t="s">
        <v>1487</v>
      </c>
      <c r="B958" s="2" t="s">
        <v>1488</v>
      </c>
      <c r="C958" s="4" t="s">
        <v>8</v>
      </c>
      <c r="D958" s="4">
        <v>33.17</v>
      </c>
      <c r="E958" s="3"/>
      <c r="F958" s="3"/>
      <c r="G958" s="17">
        <v>188.35996879999999</v>
      </c>
      <c r="H958" s="101"/>
      <c r="I958" s="6">
        <f t="shared" si="22"/>
        <v>5.6786243231835991</v>
      </c>
      <c r="J958" s="129"/>
      <c r="K958" s="129"/>
      <c r="M958" s="47"/>
      <c r="N958" s="43"/>
      <c r="O958" s="47"/>
      <c r="P958" s="43"/>
      <c r="V958" s="13"/>
    </row>
    <row r="959" spans="1:22" ht="15" customHeight="1">
      <c r="A959" s="8" t="s">
        <v>1489</v>
      </c>
      <c r="B959" s="2" t="s">
        <v>1490</v>
      </c>
      <c r="C959" s="4" t="s">
        <v>8</v>
      </c>
      <c r="D959" s="4">
        <v>56.540000000000006</v>
      </c>
      <c r="E959" s="3"/>
      <c r="F959" s="3"/>
      <c r="G959" s="17">
        <v>301.58214208000004</v>
      </c>
      <c r="H959" s="103"/>
      <c r="I959" s="6">
        <f t="shared" si="22"/>
        <v>5.333960772550407</v>
      </c>
      <c r="J959" s="129"/>
      <c r="K959" s="129"/>
      <c r="M959" s="47"/>
      <c r="N959" s="43"/>
      <c r="O959" s="47"/>
      <c r="P959" s="43"/>
      <c r="V959" s="13"/>
    </row>
    <row r="960" spans="1:22" ht="15" customHeight="1">
      <c r="A960" s="8" t="s">
        <v>1491</v>
      </c>
      <c r="B960" s="2" t="s">
        <v>1492</v>
      </c>
      <c r="C960" s="4" t="s">
        <v>8</v>
      </c>
      <c r="D960" s="4">
        <v>219.54999999999998</v>
      </c>
      <c r="E960" s="3"/>
      <c r="F960" s="3"/>
      <c r="G960" s="17">
        <v>1365.7457447999998</v>
      </c>
      <c r="H960" s="101">
        <v>159.38999999999999</v>
      </c>
      <c r="I960" s="6">
        <f t="shared" si="22"/>
        <v>6.2206592794352078</v>
      </c>
      <c r="J960" s="129"/>
      <c r="K960" s="129"/>
      <c r="M960" s="42"/>
      <c r="N960" s="43"/>
      <c r="O960" s="42"/>
      <c r="P960" s="43"/>
      <c r="V960" s="13"/>
    </row>
    <row r="961" spans="1:22" ht="28.5" customHeight="1">
      <c r="A961" s="8" t="s">
        <v>1493</v>
      </c>
      <c r="B961" s="2" t="s">
        <v>1494</v>
      </c>
      <c r="C961" s="4" t="s">
        <v>8</v>
      </c>
      <c r="D961" s="4">
        <v>51.43</v>
      </c>
      <c r="E961" s="3"/>
      <c r="F961" s="3"/>
      <c r="G961" s="17">
        <v>274.83478960000002</v>
      </c>
      <c r="H961" s="101"/>
      <c r="I961" s="6">
        <f t="shared" si="22"/>
        <v>5.3438613571845233</v>
      </c>
      <c r="J961" s="129"/>
      <c r="K961" s="129"/>
      <c r="M961" s="42"/>
      <c r="N961" s="12"/>
      <c r="O961" s="42"/>
      <c r="P961" s="12"/>
      <c r="Q961" s="48"/>
      <c r="V961" s="13"/>
    </row>
    <row r="962" spans="1:22">
      <c r="A962" s="132" t="s">
        <v>1495</v>
      </c>
      <c r="B962" s="133"/>
      <c r="C962" s="133"/>
      <c r="D962" s="133"/>
      <c r="E962" s="120"/>
      <c r="F962" s="120"/>
      <c r="G962" s="133"/>
      <c r="H962" s="134"/>
      <c r="I962" s="7"/>
      <c r="J962" s="129"/>
      <c r="K962" s="129"/>
      <c r="L962" s="14"/>
      <c r="M962" s="14"/>
      <c r="N962" s="14"/>
      <c r="O962" s="9"/>
      <c r="P962" s="9"/>
      <c r="Q962" s="37"/>
      <c r="V962" s="28"/>
    </row>
    <row r="963" spans="1:22" ht="15" customHeight="1">
      <c r="A963" s="8" t="s">
        <v>1496</v>
      </c>
      <c r="B963" s="2" t="s">
        <v>1497</v>
      </c>
      <c r="C963" s="4" t="s">
        <v>8</v>
      </c>
      <c r="D963" s="4">
        <v>145.54</v>
      </c>
      <c r="E963" s="3"/>
      <c r="F963" s="3"/>
      <c r="G963" s="17">
        <v>970.52849119999996</v>
      </c>
      <c r="H963" s="101">
        <v>297.62</v>
      </c>
      <c r="I963" s="6">
        <f t="shared" si="22"/>
        <v>6.6684656534286111</v>
      </c>
      <c r="J963" s="129"/>
      <c r="K963" s="129"/>
      <c r="M963" s="47"/>
      <c r="N963" s="43"/>
      <c r="O963" s="47"/>
      <c r="P963" s="43"/>
      <c r="V963" s="13"/>
    </row>
    <row r="964" spans="1:22" ht="15" customHeight="1">
      <c r="A964" s="8" t="s">
        <v>1498</v>
      </c>
      <c r="B964" s="2" t="s">
        <v>1499</v>
      </c>
      <c r="C964" s="4" t="s">
        <v>8</v>
      </c>
      <c r="D964" s="4">
        <v>95.21</v>
      </c>
      <c r="E964" s="3"/>
      <c r="F964" s="3"/>
      <c r="G964" s="17">
        <v>642.28324080000016</v>
      </c>
      <c r="H964" s="101">
        <v>197.91500000000002</v>
      </c>
      <c r="I964" s="6">
        <f t="shared" si="22"/>
        <v>6.7459640878059046</v>
      </c>
      <c r="J964" s="129"/>
      <c r="K964" s="129"/>
      <c r="M964" s="47"/>
      <c r="N964" s="43"/>
      <c r="O964" s="47"/>
      <c r="P964" s="43"/>
      <c r="V964" s="13"/>
    </row>
    <row r="965" spans="1:22" ht="15" customHeight="1">
      <c r="A965" s="8" t="s">
        <v>1500</v>
      </c>
      <c r="B965" s="2" t="s">
        <v>1501</v>
      </c>
      <c r="C965" s="4" t="s">
        <v>8</v>
      </c>
      <c r="D965" s="4">
        <v>96.890000000000015</v>
      </c>
      <c r="E965" s="3"/>
      <c r="F965" s="3"/>
      <c r="G965" s="17">
        <v>652.53771600000005</v>
      </c>
      <c r="H965" s="101">
        <v>197.91500000000002</v>
      </c>
      <c r="I965" s="6">
        <f t="shared" si="22"/>
        <v>6.734830384972649</v>
      </c>
      <c r="J965" s="129"/>
      <c r="K965" s="129"/>
      <c r="M965" s="47"/>
      <c r="N965" s="43"/>
      <c r="O965" s="47"/>
      <c r="P965" s="43"/>
      <c r="V965" s="13"/>
    </row>
    <row r="966" spans="1:22" ht="28.5" customHeight="1">
      <c r="A966" s="8" t="s">
        <v>1502</v>
      </c>
      <c r="B966" s="2" t="s">
        <v>1503</v>
      </c>
      <c r="C966" s="4" t="s">
        <v>8</v>
      </c>
      <c r="D966" s="4">
        <v>284.88</v>
      </c>
      <c r="E966" s="3"/>
      <c r="F966" s="3"/>
      <c r="G966" s="17">
        <v>1483.2306220095691</v>
      </c>
      <c r="H966" s="101">
        <v>185.49499999999998</v>
      </c>
      <c r="I966" s="6">
        <f t="shared" si="22"/>
        <v>5.2065101867788863</v>
      </c>
      <c r="J966" s="129"/>
      <c r="K966" s="129"/>
      <c r="M966" s="47"/>
      <c r="N966" s="43"/>
      <c r="O966" s="47"/>
      <c r="P966" s="43"/>
      <c r="V966" s="13"/>
    </row>
    <row r="967" spans="1:22">
      <c r="A967" s="132" t="s">
        <v>1504</v>
      </c>
      <c r="B967" s="133"/>
      <c r="C967" s="133"/>
      <c r="D967" s="133"/>
      <c r="E967" s="120"/>
      <c r="F967" s="120"/>
      <c r="G967" s="133"/>
      <c r="H967" s="134"/>
      <c r="I967" s="7"/>
      <c r="J967" s="129"/>
      <c r="K967" s="129"/>
      <c r="L967" s="14"/>
      <c r="M967" s="14"/>
      <c r="N967" s="14"/>
      <c r="O967" s="9"/>
      <c r="P967" s="9"/>
      <c r="Q967" s="37"/>
      <c r="V967" s="28"/>
    </row>
    <row r="968" spans="1:22" ht="15" customHeight="1">
      <c r="A968" s="8" t="s">
        <v>1505</v>
      </c>
      <c r="B968" s="2" t="s">
        <v>1506</v>
      </c>
      <c r="C968" s="4" t="s">
        <v>8</v>
      </c>
      <c r="D968" s="4">
        <v>372.64</v>
      </c>
      <c r="E968" s="3"/>
      <c r="F968" s="3"/>
      <c r="G968" s="17">
        <v>1933.7110047846888</v>
      </c>
      <c r="H968" s="101">
        <v>239.08499999999998</v>
      </c>
      <c r="I968" s="6">
        <f t="shared" si="22"/>
        <v>5.1892201717064426</v>
      </c>
      <c r="J968" s="129"/>
      <c r="K968" s="129"/>
      <c r="M968" s="47"/>
      <c r="N968" s="43"/>
      <c r="O968" s="47"/>
      <c r="P968" s="43"/>
      <c r="V968" s="13"/>
    </row>
    <row r="969" spans="1:22" ht="15" customHeight="1">
      <c r="A969" s="8" t="s">
        <v>1507</v>
      </c>
      <c r="B969" s="2" t="s">
        <v>1508</v>
      </c>
      <c r="C969" s="4" t="s">
        <v>8</v>
      </c>
      <c r="D969" s="4">
        <v>375.04</v>
      </c>
      <c r="E969" s="3"/>
      <c r="F969" s="3"/>
      <c r="G969" s="17">
        <v>2122.32584</v>
      </c>
      <c r="H969" s="101">
        <v>239.08499999999998</v>
      </c>
      <c r="I969" s="6">
        <f t="shared" si="22"/>
        <v>5.6589319539249141</v>
      </c>
      <c r="J969" s="129"/>
      <c r="K969" s="129"/>
      <c r="M969" s="47"/>
      <c r="N969" s="43"/>
      <c r="O969" s="47"/>
      <c r="P969" s="43"/>
      <c r="V969" s="13"/>
    </row>
    <row r="970" spans="1:22" ht="15" customHeight="1">
      <c r="A970" s="8" t="s">
        <v>1509</v>
      </c>
      <c r="B970" s="2" t="s">
        <v>1510</v>
      </c>
      <c r="C970" s="4" t="s">
        <v>8</v>
      </c>
      <c r="D970" s="4">
        <v>61.360000000000007</v>
      </c>
      <c r="E970" s="3"/>
      <c r="F970" s="3"/>
      <c r="G970" s="17">
        <v>320.30054640000003</v>
      </c>
      <c r="H970" s="101"/>
      <c r="I970" s="6">
        <f t="shared" si="22"/>
        <v>5.2200219426336378</v>
      </c>
      <c r="J970" s="129"/>
      <c r="K970" s="129"/>
      <c r="M970" s="47"/>
      <c r="N970" s="43"/>
      <c r="O970" s="47"/>
      <c r="P970" s="43"/>
      <c r="V970" s="13"/>
    </row>
    <row r="971" spans="1:22" ht="15" customHeight="1">
      <c r="A971" s="8" t="s">
        <v>1511</v>
      </c>
      <c r="B971" s="2" t="s">
        <v>1512</v>
      </c>
      <c r="C971" s="4" t="s">
        <v>8</v>
      </c>
      <c r="D971" s="4">
        <v>87.23</v>
      </c>
      <c r="E971" s="3"/>
      <c r="F971" s="3"/>
      <c r="G971" s="17">
        <v>497.18370016000006</v>
      </c>
      <c r="H971" s="101"/>
      <c r="I971" s="6">
        <f t="shared" si="22"/>
        <v>5.6996870361114302</v>
      </c>
      <c r="J971" s="129"/>
      <c r="K971" s="129"/>
      <c r="M971" s="47"/>
      <c r="N971" s="43"/>
      <c r="O971" s="47"/>
      <c r="P971" s="43"/>
      <c r="V971" s="13"/>
    </row>
    <row r="972" spans="1:22" ht="15" customHeight="1">
      <c r="A972" s="8" t="s">
        <v>1513</v>
      </c>
      <c r="B972" s="2" t="s">
        <v>1514</v>
      </c>
      <c r="C972" s="4" t="s">
        <v>8</v>
      </c>
      <c r="D972" s="4">
        <v>78.540000000000006</v>
      </c>
      <c r="E972" s="3"/>
      <c r="F972" s="3"/>
      <c r="G972" s="17">
        <v>411.02881360000003</v>
      </c>
      <c r="H972" s="101"/>
      <c r="I972" s="6">
        <f t="shared" si="22"/>
        <v>5.2333691571173926</v>
      </c>
      <c r="J972" s="129"/>
      <c r="K972" s="129"/>
      <c r="M972" s="47"/>
      <c r="N972" s="43"/>
      <c r="O972" s="47"/>
      <c r="P972" s="43"/>
      <c r="V972" s="13"/>
    </row>
    <row r="973" spans="1:22" ht="15" customHeight="1">
      <c r="A973" s="8" t="s">
        <v>1515</v>
      </c>
      <c r="B973" s="2" t="s">
        <v>1516</v>
      </c>
      <c r="C973" s="4" t="s">
        <v>8</v>
      </c>
      <c r="D973" s="4">
        <v>290.93</v>
      </c>
      <c r="E973" s="3"/>
      <c r="F973" s="3"/>
      <c r="G973" s="17">
        <v>1724.1453127999998</v>
      </c>
      <c r="H973" s="101">
        <v>185.49499999999998</v>
      </c>
      <c r="I973" s="6">
        <f t="shared" si="22"/>
        <v>5.9263235582442508</v>
      </c>
      <c r="J973" s="129"/>
      <c r="K973" s="129"/>
      <c r="M973" s="47"/>
      <c r="N973" s="43"/>
      <c r="O973" s="47"/>
      <c r="P973" s="43"/>
      <c r="V973" s="13"/>
    </row>
    <row r="974" spans="1:22" ht="15" customHeight="1">
      <c r="A974" s="8" t="s">
        <v>1517</v>
      </c>
      <c r="B974" s="2" t="s">
        <v>1518</v>
      </c>
      <c r="C974" s="4" t="s">
        <v>8</v>
      </c>
      <c r="D974" s="4">
        <v>284.88</v>
      </c>
      <c r="E974" s="3"/>
      <c r="F974" s="3"/>
      <c r="G974" s="17">
        <v>1483.2306220095691</v>
      </c>
      <c r="H974" s="101">
        <v>185.49499999999998</v>
      </c>
      <c r="I974" s="6">
        <f t="shared" si="22"/>
        <v>5.2065101867788863</v>
      </c>
      <c r="J974" s="129"/>
      <c r="K974" s="129"/>
      <c r="M974" s="47"/>
      <c r="N974" s="43"/>
      <c r="O974" s="47"/>
      <c r="P974" s="43"/>
      <c r="V974" s="13"/>
    </row>
    <row r="975" spans="1:22" ht="15" customHeight="1">
      <c r="A975" s="8" t="s">
        <v>1519</v>
      </c>
      <c r="B975" s="2" t="s">
        <v>1520</v>
      </c>
      <c r="C975" s="4" t="s">
        <v>8</v>
      </c>
      <c r="D975" s="4">
        <v>126.79999999999998</v>
      </c>
      <c r="E975" s="3"/>
      <c r="F975" s="3"/>
      <c r="G975" s="17">
        <v>803.18958640000005</v>
      </c>
      <c r="H975" s="101">
        <v>185.49499999999998</v>
      </c>
      <c r="I975" s="6">
        <f t="shared" si="22"/>
        <v>6.3343027318612002</v>
      </c>
      <c r="J975" s="129"/>
      <c r="K975" s="129"/>
      <c r="M975" s="47"/>
      <c r="N975" s="43"/>
      <c r="O975" s="47"/>
      <c r="P975" s="43"/>
      <c r="V975" s="13"/>
    </row>
    <row r="976" spans="1:22" ht="28.5" customHeight="1">
      <c r="A976" s="8" t="s">
        <v>1521</v>
      </c>
      <c r="B976" s="2" t="s">
        <v>1522</v>
      </c>
      <c r="C976" s="4" t="s">
        <v>8</v>
      </c>
      <c r="D976" s="4">
        <v>14.99</v>
      </c>
      <c r="E976" s="3"/>
      <c r="F976" s="3"/>
      <c r="G976" s="17">
        <v>86.662708000000009</v>
      </c>
      <c r="H976" s="101"/>
      <c r="I976" s="6">
        <f t="shared" si="22"/>
        <v>5.7813681120747171</v>
      </c>
      <c r="J976" s="129"/>
      <c r="K976" s="129"/>
      <c r="M976" s="42"/>
      <c r="N976" s="12"/>
      <c r="O976" s="42"/>
      <c r="P976" s="12"/>
      <c r="Q976" s="48"/>
      <c r="V976" s="13"/>
    </row>
    <row r="977" spans="1:22">
      <c r="A977" s="132" t="s">
        <v>1523</v>
      </c>
      <c r="B977" s="133"/>
      <c r="C977" s="133"/>
      <c r="D977" s="133"/>
      <c r="E977" s="120"/>
      <c r="F977" s="120"/>
      <c r="G977" s="133"/>
      <c r="H977" s="134"/>
      <c r="I977" s="7"/>
      <c r="J977" s="129"/>
      <c r="K977" s="129"/>
      <c r="L977" s="14"/>
      <c r="M977" s="14"/>
      <c r="N977" s="14"/>
      <c r="O977" s="9"/>
      <c r="P977" s="9"/>
      <c r="Q977" s="37"/>
      <c r="V977" s="28"/>
    </row>
    <row r="978" spans="1:22" ht="28.5" customHeight="1">
      <c r="A978" s="8" t="s">
        <v>1524</v>
      </c>
      <c r="B978" s="2" t="s">
        <v>1525</v>
      </c>
      <c r="C978" s="4" t="s">
        <v>8</v>
      </c>
      <c r="D978" s="4">
        <v>501.31</v>
      </c>
      <c r="E978" s="3"/>
      <c r="F978" s="3"/>
      <c r="G978" s="17">
        <v>2634.5171310437713</v>
      </c>
      <c r="H978" s="101">
        <v>344.88499999999999</v>
      </c>
      <c r="I978" s="6">
        <f t="shared" si="22"/>
        <v>5.2552654665651417</v>
      </c>
      <c r="J978" s="129"/>
      <c r="K978" s="129"/>
      <c r="M978" s="47"/>
      <c r="N978" s="43"/>
      <c r="O978" s="47"/>
      <c r="P978" s="43"/>
      <c r="V978" s="13"/>
    </row>
    <row r="979" spans="1:22" ht="28.5" customHeight="1">
      <c r="A979" s="8" t="s">
        <v>1526</v>
      </c>
      <c r="B979" s="2" t="s">
        <v>1527</v>
      </c>
      <c r="C979" s="4" t="s">
        <v>8</v>
      </c>
      <c r="D979" s="4">
        <v>650.34</v>
      </c>
      <c r="E979" s="3"/>
      <c r="F979" s="3"/>
      <c r="G979" s="17">
        <v>3324.7827751196178</v>
      </c>
      <c r="H979" s="101">
        <v>344.88499999999999</v>
      </c>
      <c r="I979" s="6">
        <f t="shared" si="22"/>
        <v>5.1123762572187124</v>
      </c>
      <c r="J979" s="129"/>
      <c r="K979" s="129"/>
      <c r="M979" s="47"/>
      <c r="N979" s="43"/>
      <c r="O979" s="47"/>
      <c r="P979" s="43"/>
      <c r="V979" s="13"/>
    </row>
    <row r="980" spans="1:22" ht="28.5" customHeight="1">
      <c r="A980" s="8" t="s">
        <v>1528</v>
      </c>
      <c r="B980" s="2" t="s">
        <v>1529</v>
      </c>
      <c r="C980" s="4" t="s">
        <v>8</v>
      </c>
      <c r="D980" s="4">
        <v>444.93</v>
      </c>
      <c r="E980" s="3"/>
      <c r="F980" s="3"/>
      <c r="G980" s="17">
        <v>2338.0285167464117</v>
      </c>
      <c r="H980" s="101">
        <v>344.88499999999999</v>
      </c>
      <c r="I980" s="6">
        <f t="shared" si="22"/>
        <v>5.2548232682588534</v>
      </c>
      <c r="J980" s="129"/>
      <c r="K980" s="129"/>
      <c r="M980" s="47"/>
      <c r="N980" s="43"/>
      <c r="O980" s="47"/>
      <c r="P980" s="43"/>
      <c r="V980" s="13"/>
    </row>
    <row r="981" spans="1:22" ht="15" customHeight="1">
      <c r="A981" s="8" t="s">
        <v>1530</v>
      </c>
      <c r="B981" s="2" t="s">
        <v>1531</v>
      </c>
      <c r="C981" s="4" t="s">
        <v>8</v>
      </c>
      <c r="D981" s="4">
        <v>1074.1600000000001</v>
      </c>
      <c r="E981" s="3"/>
      <c r="F981" s="3"/>
      <c r="G981" s="17">
        <v>5974.6852472</v>
      </c>
      <c r="H981" s="101">
        <v>344.88499999999999</v>
      </c>
      <c r="I981" s="6">
        <f t="shared" si="22"/>
        <v>5.5621930133313473</v>
      </c>
      <c r="J981" s="129"/>
      <c r="K981" s="129"/>
      <c r="M981" s="47"/>
      <c r="N981" s="43"/>
      <c r="O981" s="47"/>
      <c r="P981" s="43"/>
      <c r="V981" s="13"/>
    </row>
    <row r="982" spans="1:22" ht="15" customHeight="1">
      <c r="A982" s="8" t="s">
        <v>1532</v>
      </c>
      <c r="B982" s="2" t="s">
        <v>1533</v>
      </c>
      <c r="C982" s="4" t="s">
        <v>8</v>
      </c>
      <c r="D982" s="4">
        <v>61.72</v>
      </c>
      <c r="E982" s="3"/>
      <c r="F982" s="3"/>
      <c r="G982" s="17">
        <v>325.94578879999995</v>
      </c>
      <c r="H982" s="101"/>
      <c r="I982" s="6">
        <f t="shared" si="22"/>
        <v>5.2810399999999991</v>
      </c>
      <c r="J982" s="129"/>
      <c r="K982" s="129"/>
      <c r="M982" s="47"/>
      <c r="N982" s="43"/>
      <c r="O982" s="47"/>
      <c r="P982" s="43"/>
      <c r="V982" s="13"/>
    </row>
    <row r="983" spans="1:22" ht="28.5" customHeight="1">
      <c r="A983" s="8" t="s">
        <v>1534</v>
      </c>
      <c r="B983" s="2" t="s">
        <v>1535</v>
      </c>
      <c r="C983" s="4" t="s">
        <v>8</v>
      </c>
      <c r="D983" s="4">
        <v>248.92999999999998</v>
      </c>
      <c r="E983" s="3"/>
      <c r="F983" s="3"/>
      <c r="G983" s="17">
        <v>1447.4162919999997</v>
      </c>
      <c r="H983" s="101">
        <v>185.49499999999998</v>
      </c>
      <c r="I983" s="6">
        <f t="shared" si="22"/>
        <v>5.8145514481982881</v>
      </c>
      <c r="J983" s="129"/>
      <c r="K983" s="129"/>
      <c r="M983" s="47"/>
      <c r="N983" s="43"/>
      <c r="O983" s="47"/>
      <c r="P983" s="43"/>
      <c r="V983" s="13"/>
    </row>
    <row r="984" spans="1:22" ht="15" customHeight="1">
      <c r="A984" s="8" t="s">
        <v>1536</v>
      </c>
      <c r="B984" s="2" t="s">
        <v>1537</v>
      </c>
      <c r="C984" s="4" t="s">
        <v>8</v>
      </c>
      <c r="D984" s="4">
        <v>76.63</v>
      </c>
      <c r="E984" s="3"/>
      <c r="F984" s="3"/>
      <c r="G984" s="17">
        <v>404.68609520000001</v>
      </c>
      <c r="H984" s="101"/>
      <c r="I984" s="6">
        <f t="shared" si="22"/>
        <v>5.2810400000000008</v>
      </c>
      <c r="J984" s="129"/>
      <c r="K984" s="129"/>
      <c r="M984" s="47"/>
      <c r="N984" s="12"/>
      <c r="O984" s="47"/>
      <c r="P984" s="12"/>
      <c r="Q984" s="48"/>
      <c r="V984" s="13"/>
    </row>
    <row r="985" spans="1:22" ht="15" customHeight="1">
      <c r="A985" s="8" t="s">
        <v>1538</v>
      </c>
      <c r="B985" s="2" t="s">
        <v>1539</v>
      </c>
      <c r="C985" s="4" t="s">
        <v>8</v>
      </c>
      <c r="D985" s="4">
        <v>45.67</v>
      </c>
      <c r="E985" s="3"/>
      <c r="F985" s="3"/>
      <c r="G985" s="17">
        <v>241.1850968</v>
      </c>
      <c r="H985" s="101"/>
      <c r="I985" s="6">
        <f t="shared" si="22"/>
        <v>5.28104</v>
      </c>
      <c r="J985" s="129"/>
      <c r="K985" s="129"/>
      <c r="M985" s="47"/>
      <c r="N985" s="12"/>
      <c r="O985" s="47"/>
      <c r="P985" s="12"/>
      <c r="Q985" s="48"/>
      <c r="V985" s="13"/>
    </row>
    <row r="986" spans="1:22" ht="28.5" customHeight="1">
      <c r="A986" s="8" t="s">
        <v>1540</v>
      </c>
      <c r="B986" s="2" t="s">
        <v>1541</v>
      </c>
      <c r="C986" s="4" t="s">
        <v>8</v>
      </c>
      <c r="D986" s="4">
        <v>939.9899999999999</v>
      </c>
      <c r="E986" s="3"/>
      <c r="F986" s="3"/>
      <c r="G986" s="17">
        <v>5336.5723447999999</v>
      </c>
      <c r="H986" s="101">
        <v>344.88499999999999</v>
      </c>
      <c r="I986" s="6">
        <f t="shared" si="22"/>
        <v>5.6772650185640279</v>
      </c>
      <c r="J986" s="129"/>
      <c r="K986" s="129"/>
      <c r="M986" s="42"/>
      <c r="N986" s="43"/>
      <c r="O986" s="42"/>
      <c r="P986" s="43"/>
      <c r="V986" s="13"/>
    </row>
    <row r="987" spans="1:22" ht="28.5" customHeight="1">
      <c r="A987" s="8" t="s">
        <v>1542</v>
      </c>
      <c r="B987" s="2" t="s">
        <v>1543</v>
      </c>
      <c r="C987" s="4" t="s">
        <v>8</v>
      </c>
      <c r="D987" s="4">
        <v>838</v>
      </c>
      <c r="E987" s="3"/>
      <c r="F987" s="3"/>
      <c r="G987" s="17">
        <v>4716.5508967999995</v>
      </c>
      <c r="H987" s="101">
        <v>344.88499999999999</v>
      </c>
      <c r="I987" s="6">
        <f t="shared" si="22"/>
        <v>5.6283423589498804</v>
      </c>
      <c r="J987" s="129"/>
      <c r="K987" s="129"/>
      <c r="M987" s="47"/>
      <c r="N987" s="43"/>
      <c r="O987" s="47"/>
      <c r="P987" s="43"/>
      <c r="V987" s="13"/>
    </row>
    <row r="988" spans="1:22" ht="15" customHeight="1">
      <c r="A988" s="8" t="s">
        <v>1544</v>
      </c>
      <c r="B988" s="2" t="s">
        <v>1545</v>
      </c>
      <c r="C988" s="4" t="s">
        <v>8</v>
      </c>
      <c r="D988" s="4">
        <v>46.04</v>
      </c>
      <c r="E988" s="3"/>
      <c r="F988" s="3"/>
      <c r="G988" s="17">
        <v>243.1390816</v>
      </c>
      <c r="H988" s="101"/>
      <c r="I988" s="6">
        <f t="shared" si="22"/>
        <v>5.28104</v>
      </c>
      <c r="J988" s="129"/>
      <c r="K988" s="129"/>
      <c r="M988" s="47"/>
      <c r="N988" s="43"/>
      <c r="O988" s="47"/>
      <c r="P988" s="43"/>
      <c r="V988" s="13"/>
    </row>
    <row r="989" spans="1:22" ht="15" customHeight="1">
      <c r="A989" s="8" t="s">
        <v>1546</v>
      </c>
      <c r="B989" s="2" t="s">
        <v>1547</v>
      </c>
      <c r="C989" s="4" t="s">
        <v>8</v>
      </c>
      <c r="D989" s="4">
        <v>217.83999999999997</v>
      </c>
      <c r="E989" s="3"/>
      <c r="F989" s="3"/>
      <c r="G989" s="17">
        <v>1284.5528055999996</v>
      </c>
      <c r="H989" s="101">
        <v>185.49499999999998</v>
      </c>
      <c r="I989" s="6">
        <f t="shared" si="22"/>
        <v>5.8967719684171858</v>
      </c>
      <c r="J989" s="129"/>
      <c r="K989" s="129"/>
      <c r="M989" s="47"/>
      <c r="N989" s="43"/>
      <c r="O989" s="47"/>
      <c r="P989" s="43"/>
      <c r="V989" s="13"/>
    </row>
    <row r="990" spans="1:22" ht="28.5" customHeight="1">
      <c r="A990" s="8" t="s">
        <v>1548</v>
      </c>
      <c r="B990" s="2" t="s">
        <v>1549</v>
      </c>
      <c r="C990" s="4" t="s">
        <v>8</v>
      </c>
      <c r="D990" s="4">
        <v>2893.2199999999993</v>
      </c>
      <c r="E990" s="3"/>
      <c r="F990" s="3"/>
      <c r="G990" s="17">
        <v>15586.5784384</v>
      </c>
      <c r="H990" s="101">
        <v>397.44000000000005</v>
      </c>
      <c r="I990" s="6">
        <f t="shared" si="22"/>
        <v>5.3872773029358303</v>
      </c>
      <c r="J990" s="129"/>
      <c r="K990" s="129"/>
      <c r="M990" s="47"/>
      <c r="N990" s="43"/>
      <c r="O990" s="47"/>
      <c r="P990" s="43"/>
      <c r="V990" s="13"/>
    </row>
    <row r="991" spans="1:22" ht="15" customHeight="1">
      <c r="A991" s="8" t="s">
        <v>1550</v>
      </c>
      <c r="B991" s="2" t="s">
        <v>1551</v>
      </c>
      <c r="C991" s="4" t="s">
        <v>8</v>
      </c>
      <c r="D991" s="4">
        <v>1924.1900000000003</v>
      </c>
      <c r="E991" s="3"/>
      <c r="F991" s="3"/>
      <c r="G991" s="17">
        <v>10354.7373224</v>
      </c>
      <c r="H991" s="101">
        <v>197.91500000000002</v>
      </c>
      <c r="I991" s="6">
        <f t="shared" si="22"/>
        <v>5.3813486830302617</v>
      </c>
      <c r="J991" s="129"/>
      <c r="K991" s="129"/>
      <c r="M991" s="47"/>
      <c r="N991" s="43"/>
      <c r="O991" s="47"/>
      <c r="P991" s="43"/>
      <c r="V991" s="13"/>
    </row>
    <row r="992" spans="1:22">
      <c r="A992" s="132" t="s">
        <v>1552</v>
      </c>
      <c r="B992" s="134"/>
      <c r="C992" s="5" t="s">
        <v>335</v>
      </c>
      <c r="D992" s="5"/>
      <c r="E992" s="23"/>
      <c r="F992" s="23"/>
      <c r="G992" s="16"/>
      <c r="H992" s="64"/>
      <c r="I992" s="7"/>
      <c r="J992" s="129"/>
      <c r="K992" s="129"/>
      <c r="L992" s="31"/>
      <c r="M992" s="54"/>
      <c r="N992" s="43"/>
      <c r="O992" s="54"/>
      <c r="P992" s="43"/>
      <c r="V992" s="31"/>
    </row>
    <row r="993" spans="1:22" ht="15" customHeight="1">
      <c r="A993" s="8" t="s">
        <v>1553</v>
      </c>
      <c r="B993" s="2" t="s">
        <v>1554</v>
      </c>
      <c r="C993" s="4" t="s">
        <v>8</v>
      </c>
      <c r="D993" s="4">
        <v>127.54</v>
      </c>
      <c r="E993" s="3"/>
      <c r="F993" s="3"/>
      <c r="G993" s="17">
        <v>861.04306399999996</v>
      </c>
      <c r="H993" s="101">
        <v>185.49499999999998</v>
      </c>
      <c r="I993" s="6">
        <f t="shared" si="22"/>
        <v>6.7511609220636659</v>
      </c>
      <c r="J993" s="129"/>
      <c r="K993" s="129"/>
      <c r="M993" s="47"/>
      <c r="N993" s="43"/>
      <c r="O993" s="47"/>
      <c r="P993" s="43"/>
      <c r="V993" s="13"/>
    </row>
    <row r="994" spans="1:22" ht="15" customHeight="1">
      <c r="A994" s="8" t="s">
        <v>1555</v>
      </c>
      <c r="B994" s="2" t="s">
        <v>1556</v>
      </c>
      <c r="C994" s="4" t="s">
        <v>8</v>
      </c>
      <c r="D994" s="4">
        <v>199.94</v>
      </c>
      <c r="E994" s="3"/>
      <c r="F994" s="3"/>
      <c r="G994" s="17">
        <v>1282.1611888</v>
      </c>
      <c r="H994" s="101">
        <v>185.49499999999998</v>
      </c>
      <c r="I994" s="6">
        <f t="shared" si="22"/>
        <v>6.4127297629288789</v>
      </c>
      <c r="J994" s="129"/>
      <c r="K994" s="129"/>
      <c r="M994" s="42"/>
      <c r="N994" s="43"/>
      <c r="O994" s="42"/>
      <c r="P994" s="43"/>
      <c r="V994" s="13"/>
    </row>
    <row r="995" spans="1:22" ht="15" customHeight="1">
      <c r="A995" s="8" t="s">
        <v>1557</v>
      </c>
      <c r="B995" s="2" t="s">
        <v>1558</v>
      </c>
      <c r="C995" s="4" t="s">
        <v>8</v>
      </c>
      <c r="D995" s="4">
        <v>262.78999999999996</v>
      </c>
      <c r="E995" s="3"/>
      <c r="F995" s="3"/>
      <c r="G995" s="17">
        <v>1659.3071864000001</v>
      </c>
      <c r="H995" s="101">
        <v>185.49499999999998</v>
      </c>
      <c r="I995" s="6">
        <f t="shared" si="22"/>
        <v>6.3141945523041221</v>
      </c>
      <c r="J995" s="129"/>
      <c r="K995" s="129"/>
      <c r="M995" s="42"/>
      <c r="N995" s="43"/>
      <c r="O995" s="42"/>
      <c r="P995" s="43"/>
      <c r="V995" s="13"/>
    </row>
    <row r="996" spans="1:22" ht="15" customHeight="1">
      <c r="A996" s="8" t="s">
        <v>1559</v>
      </c>
      <c r="B996" s="2" t="s">
        <v>1560</v>
      </c>
      <c r="C996" s="4" t="s">
        <v>8</v>
      </c>
      <c r="D996" s="4">
        <v>73.06</v>
      </c>
      <c r="E996" s="3"/>
      <c r="F996" s="3"/>
      <c r="G996" s="17">
        <v>506.52116799999999</v>
      </c>
      <c r="H996" s="101">
        <v>185.49499999999998</v>
      </c>
      <c r="I996" s="6">
        <f t="shared" si="22"/>
        <v>6.9329478237065425</v>
      </c>
      <c r="J996" s="129"/>
      <c r="K996" s="129"/>
      <c r="M996" s="47"/>
      <c r="N996" s="43"/>
      <c r="O996" s="47"/>
      <c r="P996" s="43"/>
      <c r="V996" s="13"/>
    </row>
    <row r="997" spans="1:22" ht="15" customHeight="1">
      <c r="A997" s="8" t="s">
        <v>1561</v>
      </c>
      <c r="B997" s="2" t="s">
        <v>1562</v>
      </c>
      <c r="C997" s="4" t="s">
        <v>8</v>
      </c>
      <c r="D997" s="4">
        <v>197.14</v>
      </c>
      <c r="E997" s="3"/>
      <c r="F997" s="3"/>
      <c r="G997" s="17">
        <v>1248.0332568000001</v>
      </c>
      <c r="H997" s="101">
        <v>159.38999999999999</v>
      </c>
      <c r="I997" s="6">
        <f t="shared" si="22"/>
        <v>6.3306952257279105</v>
      </c>
      <c r="J997" s="129"/>
      <c r="K997" s="129"/>
      <c r="M997" s="42"/>
      <c r="N997" s="43"/>
      <c r="O997" s="42"/>
      <c r="P997" s="43"/>
      <c r="V997" s="13"/>
    </row>
    <row r="998" spans="1:22" ht="28.5" customHeight="1">
      <c r="A998" s="8" t="s">
        <v>1563</v>
      </c>
      <c r="B998" s="2" t="s">
        <v>1564</v>
      </c>
      <c r="C998" s="4" t="s">
        <v>8</v>
      </c>
      <c r="D998" s="4">
        <v>107.37</v>
      </c>
      <c r="E998" s="3"/>
      <c r="F998" s="3"/>
      <c r="G998" s="17">
        <v>645.55285679999997</v>
      </c>
      <c r="H998" s="101">
        <v>159.38999999999999</v>
      </c>
      <c r="I998" s="6">
        <f t="shared" si="22"/>
        <v>6.0124136797988257</v>
      </c>
      <c r="J998" s="129"/>
      <c r="K998" s="129"/>
      <c r="M998" s="47"/>
      <c r="N998" s="43"/>
      <c r="O998" s="47"/>
      <c r="P998" s="43"/>
      <c r="V998" s="13"/>
    </row>
    <row r="999" spans="1:22" ht="28.5" customHeight="1">
      <c r="A999" s="8" t="s">
        <v>1565</v>
      </c>
      <c r="B999" s="2" t="s">
        <v>1566</v>
      </c>
      <c r="C999" s="4" t="s">
        <v>8</v>
      </c>
      <c r="D999" s="4">
        <v>129.38999999999999</v>
      </c>
      <c r="E999" s="3"/>
      <c r="F999" s="3"/>
      <c r="G999" s="17">
        <v>761.84135759999992</v>
      </c>
      <c r="H999" s="101">
        <v>159.38999999999999</v>
      </c>
      <c r="I999" s="6">
        <f t="shared" si="22"/>
        <v>5.8879461905865984</v>
      </c>
      <c r="J999" s="129"/>
      <c r="K999" s="129"/>
      <c r="M999" s="47"/>
      <c r="N999" s="43"/>
      <c r="O999" s="47"/>
      <c r="P999" s="43"/>
      <c r="V999" s="13"/>
    </row>
    <row r="1000" spans="1:22" ht="15.75" customHeight="1">
      <c r="A1000" s="8" t="s">
        <v>1567</v>
      </c>
      <c r="B1000" s="2" t="s">
        <v>1568</v>
      </c>
      <c r="C1000" s="4" t="s">
        <v>8</v>
      </c>
      <c r="D1000" s="4">
        <v>135.09000000000003</v>
      </c>
      <c r="E1000" s="3"/>
      <c r="F1000" s="3"/>
      <c r="G1000" s="17">
        <v>791.32407840000008</v>
      </c>
      <c r="H1000" s="101">
        <v>159.38999999999999</v>
      </c>
      <c r="I1000" s="6">
        <f t="shared" si="22"/>
        <v>5.8577546702198529</v>
      </c>
      <c r="J1000" s="129"/>
      <c r="K1000" s="129"/>
      <c r="L1000" s="97"/>
      <c r="M1000" s="47"/>
      <c r="N1000" s="43"/>
      <c r="O1000" s="47"/>
      <c r="P1000" s="43"/>
      <c r="V1000" s="13"/>
    </row>
    <row r="1001" spans="1:22" ht="28.5" customHeight="1">
      <c r="A1001" s="8" t="s">
        <v>1569</v>
      </c>
      <c r="B1001" s="2" t="s">
        <v>1570</v>
      </c>
      <c r="C1001" s="4" t="s">
        <v>8</v>
      </c>
      <c r="D1001" s="4">
        <v>182.41</v>
      </c>
      <c r="E1001" s="3"/>
      <c r="F1001" s="3"/>
      <c r="G1001" s="17">
        <v>1112.5480704000001</v>
      </c>
      <c r="H1001" s="101">
        <v>159.38999999999999</v>
      </c>
      <c r="I1001" s="6">
        <f t="shared" si="22"/>
        <v>6.0991616161394671</v>
      </c>
      <c r="J1001" s="129"/>
      <c r="K1001" s="129"/>
      <c r="M1001" s="47"/>
      <c r="N1001" s="43"/>
      <c r="O1001" s="47"/>
      <c r="P1001" s="43"/>
      <c r="V1001" s="13"/>
    </row>
    <row r="1002" spans="1:22" ht="42.75" customHeight="1">
      <c r="A1002" s="8" t="s">
        <v>1571</v>
      </c>
      <c r="B1002" s="2" t="s">
        <v>1572</v>
      </c>
      <c r="C1002" s="4" t="s">
        <v>8</v>
      </c>
      <c r="D1002" s="4">
        <v>208.82</v>
      </c>
      <c r="E1002" s="3"/>
      <c r="F1002" s="3"/>
      <c r="G1002" s="17">
        <v>1407.4588449304254</v>
      </c>
      <c r="H1002" s="101">
        <v>276.45999999999998</v>
      </c>
      <c r="I1002" s="6">
        <f t="shared" si="22"/>
        <v>6.740057680923405</v>
      </c>
      <c r="J1002" s="129"/>
      <c r="K1002" s="129"/>
      <c r="M1002" s="42"/>
      <c r="N1002" s="43"/>
      <c r="O1002" s="42"/>
      <c r="P1002" s="43"/>
      <c r="V1002" s="13"/>
    </row>
    <row r="1003" spans="1:22" ht="15" customHeight="1">
      <c r="A1003" s="8" t="s">
        <v>1573</v>
      </c>
      <c r="B1003" s="2" t="s">
        <v>1574</v>
      </c>
      <c r="C1003" s="4" t="s">
        <v>8</v>
      </c>
      <c r="D1003" s="4">
        <v>1042.9100000000001</v>
      </c>
      <c r="E1003" s="3"/>
      <c r="F1003" s="3"/>
      <c r="G1003" s="17">
        <v>5798.1442880000004</v>
      </c>
      <c r="H1003" s="101">
        <v>423.77500000000003</v>
      </c>
      <c r="I1003" s="6">
        <f t="shared" si="22"/>
        <v>5.559582598690203</v>
      </c>
      <c r="J1003" s="129"/>
      <c r="K1003" s="129"/>
      <c r="M1003" s="47"/>
      <c r="N1003" s="43"/>
      <c r="O1003" s="47"/>
      <c r="P1003" s="43"/>
      <c r="V1003" s="13"/>
    </row>
    <row r="1004" spans="1:22" ht="15" customHeight="1">
      <c r="A1004" s="8" t="s">
        <v>1575</v>
      </c>
      <c r="B1004" s="2" t="s">
        <v>1576</v>
      </c>
      <c r="C1004" s="4" t="s">
        <v>8</v>
      </c>
      <c r="D1004" s="4">
        <v>180.76000000000002</v>
      </c>
      <c r="E1004" s="3"/>
      <c r="F1004" s="3"/>
      <c r="G1004" s="17">
        <v>1114.293128</v>
      </c>
      <c r="H1004" s="101">
        <v>185.49499999999998</v>
      </c>
      <c r="I1004" s="6">
        <f t="shared" si="22"/>
        <v>6.1644895330825396</v>
      </c>
      <c r="J1004" s="129"/>
      <c r="K1004" s="129"/>
      <c r="M1004" s="47"/>
      <c r="N1004" s="43"/>
      <c r="O1004" s="47"/>
      <c r="P1004" s="43"/>
      <c r="V1004" s="13"/>
    </row>
    <row r="1005" spans="1:22" ht="15" customHeight="1">
      <c r="A1005" s="8" t="s">
        <v>1577</v>
      </c>
      <c r="B1005" s="2" t="s">
        <v>1578</v>
      </c>
      <c r="C1005" s="4" t="s">
        <v>8</v>
      </c>
      <c r="D1005" s="4">
        <v>7.1000000000000005</v>
      </c>
      <c r="E1005" s="3"/>
      <c r="F1005" s="3"/>
      <c r="G1005" s="17">
        <v>36.165761199999999</v>
      </c>
      <c r="H1005" s="101"/>
      <c r="I1005" s="6">
        <f t="shared" si="22"/>
        <v>5.0937691830985914</v>
      </c>
      <c r="J1005" s="129"/>
      <c r="K1005" s="129"/>
      <c r="M1005" s="47"/>
      <c r="N1005" s="43"/>
      <c r="O1005" s="47"/>
      <c r="P1005" s="43"/>
      <c r="V1005" s="13"/>
    </row>
    <row r="1006" spans="1:22" ht="28.5" customHeight="1">
      <c r="A1006" s="8" t="s">
        <v>1579</v>
      </c>
      <c r="B1006" s="2" t="s">
        <v>1580</v>
      </c>
      <c r="C1006" s="4" t="s">
        <v>8</v>
      </c>
      <c r="D1006" s="4">
        <v>219.49</v>
      </c>
      <c r="E1006" s="3"/>
      <c r="F1006" s="3"/>
      <c r="G1006" s="17">
        <v>1270.3865736</v>
      </c>
      <c r="H1006" s="101">
        <v>138.22999999999999</v>
      </c>
      <c r="I1006" s="6">
        <f t="shared" si="22"/>
        <v>5.7879018342521302</v>
      </c>
      <c r="J1006" s="129"/>
      <c r="K1006" s="129"/>
      <c r="M1006" s="47"/>
      <c r="N1006" s="43"/>
      <c r="O1006" s="47"/>
      <c r="P1006" s="43"/>
      <c r="V1006" s="13"/>
    </row>
    <row r="1007" spans="1:22" ht="15" customHeight="1">
      <c r="A1007" s="8" t="s">
        <v>1581</v>
      </c>
      <c r="B1007" s="2" t="s">
        <v>1582</v>
      </c>
      <c r="C1007" s="4" t="s">
        <v>8</v>
      </c>
      <c r="D1007" s="4">
        <v>217.41</v>
      </c>
      <c r="E1007" s="3"/>
      <c r="F1007" s="3"/>
      <c r="G1007" s="17">
        <v>1280.4916648000001</v>
      </c>
      <c r="H1007" s="101">
        <v>185.49499999999998</v>
      </c>
      <c r="I1007" s="6">
        <f t="shared" si="22"/>
        <v>5.8897551391380345</v>
      </c>
      <c r="J1007" s="129"/>
      <c r="K1007" s="129"/>
      <c r="M1007" s="47"/>
      <c r="N1007" s="43"/>
      <c r="O1007" s="47"/>
      <c r="P1007" s="43"/>
      <c r="V1007" s="13"/>
    </row>
    <row r="1008" spans="1:22" ht="15" customHeight="1">
      <c r="A1008" s="8" t="s">
        <v>1583</v>
      </c>
      <c r="B1008" s="2" t="s">
        <v>1584</v>
      </c>
      <c r="C1008" s="4" t="s">
        <v>8</v>
      </c>
      <c r="D1008" s="4">
        <v>351.34000000000003</v>
      </c>
      <c r="E1008" s="3"/>
      <c r="F1008" s="3"/>
      <c r="G1008" s="17">
        <v>1996.2057679999998</v>
      </c>
      <c r="H1008" s="101">
        <v>185.49499999999998</v>
      </c>
      <c r="I1008" s="6">
        <f t="shared" si="22"/>
        <v>5.6816922866738757</v>
      </c>
      <c r="J1008" s="129"/>
      <c r="K1008" s="129"/>
      <c r="M1008" s="47"/>
      <c r="N1008" s="43"/>
      <c r="O1008" s="47"/>
      <c r="P1008" s="43"/>
      <c r="V1008" s="13"/>
    </row>
    <row r="1009" spans="1:22" ht="28.5" customHeight="1">
      <c r="A1009" s="8" t="s">
        <v>1585</v>
      </c>
      <c r="B1009" s="2" t="s">
        <v>1586</v>
      </c>
      <c r="C1009" s="4" t="s">
        <v>8</v>
      </c>
      <c r="D1009" s="4">
        <v>21.27</v>
      </c>
      <c r="E1009" s="3"/>
      <c r="F1009" s="3"/>
      <c r="G1009" s="17">
        <v>147.37888799999999</v>
      </c>
      <c r="H1009" s="101">
        <v>18.515000000000001</v>
      </c>
      <c r="I1009" s="6">
        <f t="shared" si="22"/>
        <v>6.9289557122708034</v>
      </c>
      <c r="J1009" s="129"/>
      <c r="K1009" s="129"/>
      <c r="M1009" s="47"/>
      <c r="N1009" s="43"/>
      <c r="O1009" s="47"/>
      <c r="P1009" s="43"/>
      <c r="V1009" s="13"/>
    </row>
    <row r="1010" spans="1:22" ht="15" customHeight="1">
      <c r="A1010" s="8" t="s">
        <v>1587</v>
      </c>
      <c r="B1010" s="1" t="s">
        <v>1588</v>
      </c>
      <c r="C1010" s="4" t="s">
        <v>8</v>
      </c>
      <c r="D1010" s="4">
        <v>175.45000000000002</v>
      </c>
      <c r="E1010" s="3"/>
      <c r="F1010" s="3"/>
      <c r="G1010" s="17">
        <v>1151.1154634399998</v>
      </c>
      <c r="H1010" s="101">
        <v>185.49499999999998</v>
      </c>
      <c r="I1010" s="6">
        <f t="shared" si="22"/>
        <v>6.5609316810487295</v>
      </c>
      <c r="J1010" s="129"/>
      <c r="K1010" s="129"/>
      <c r="M1010" s="47"/>
      <c r="N1010" s="43"/>
      <c r="O1010" s="47"/>
      <c r="P1010" s="43"/>
      <c r="V1010" s="13"/>
    </row>
    <row r="1011" spans="1:22" ht="42.75" customHeight="1">
      <c r="A1011" s="8" t="s">
        <v>1589</v>
      </c>
      <c r="B1011" s="2" t="s">
        <v>1590</v>
      </c>
      <c r="C1011" s="4" t="s">
        <v>8</v>
      </c>
      <c r="D1011" s="4">
        <v>590.47</v>
      </c>
      <c r="E1011" s="3"/>
      <c r="F1011" s="3"/>
      <c r="G1011" s="17">
        <v>3228.2532535999999</v>
      </c>
      <c r="H1011" s="101">
        <v>185.49499999999998</v>
      </c>
      <c r="I1011" s="6">
        <f t="shared" si="22"/>
        <v>5.4672604088268661</v>
      </c>
      <c r="J1011" s="129"/>
      <c r="K1011" s="129"/>
      <c r="M1011" s="47"/>
      <c r="N1011" s="43"/>
      <c r="O1011" s="47"/>
      <c r="P1011" s="43"/>
      <c r="V1011" s="13"/>
    </row>
    <row r="1012" spans="1:22" ht="15" customHeight="1">
      <c r="A1012" s="8" t="s">
        <v>1591</v>
      </c>
      <c r="B1012" s="2" t="s">
        <v>1592</v>
      </c>
      <c r="C1012" s="4" t="s">
        <v>8</v>
      </c>
      <c r="D1012" s="4">
        <v>172.01</v>
      </c>
      <c r="E1012" s="3"/>
      <c r="F1012" s="3"/>
      <c r="G1012" s="17">
        <v>1018.3492551999999</v>
      </c>
      <c r="H1012" s="101">
        <v>185.49499999999998</v>
      </c>
      <c r="I1012" s="6">
        <f t="shared" si="22"/>
        <v>5.920291001685948</v>
      </c>
      <c r="J1012" s="129"/>
      <c r="K1012" s="129"/>
      <c r="M1012" s="47"/>
      <c r="N1012" s="43"/>
      <c r="O1012" s="47"/>
      <c r="P1012" s="43"/>
      <c r="V1012" s="13"/>
    </row>
    <row r="1013" spans="1:22" ht="15" customHeight="1">
      <c r="A1013" s="8" t="s">
        <v>1593</v>
      </c>
      <c r="B1013" s="2" t="s">
        <v>1594</v>
      </c>
      <c r="C1013" s="4" t="s">
        <v>8</v>
      </c>
      <c r="D1013" s="4">
        <v>910.29</v>
      </c>
      <c r="E1013" s="3"/>
      <c r="F1013" s="3"/>
      <c r="G1013" s="17">
        <v>4917.2354663999995</v>
      </c>
      <c r="H1013" s="101">
        <v>185.49499999999998</v>
      </c>
      <c r="I1013" s="6">
        <f t="shared" si="22"/>
        <v>5.4018339940019109</v>
      </c>
      <c r="J1013" s="129"/>
      <c r="K1013" s="129"/>
      <c r="M1013" s="47"/>
      <c r="N1013" s="43"/>
      <c r="O1013" s="47"/>
      <c r="P1013" s="43"/>
      <c r="V1013" s="13"/>
    </row>
    <row r="1014" spans="1:22" ht="28.5" customHeight="1">
      <c r="A1014" s="8" t="s">
        <v>1595</v>
      </c>
      <c r="B1014" s="2" t="s">
        <v>1596</v>
      </c>
      <c r="C1014" s="4" t="s">
        <v>8</v>
      </c>
      <c r="D1014" s="4">
        <v>271.64000000000004</v>
      </c>
      <c r="E1014" s="3"/>
      <c r="F1014" s="3"/>
      <c r="G1014" s="17">
        <v>1778.1316384000002</v>
      </c>
      <c r="H1014" s="101">
        <v>383.41</v>
      </c>
      <c r="I1014" s="6">
        <f t="shared" si="22"/>
        <v>6.5459123781475475</v>
      </c>
      <c r="J1014" s="129"/>
      <c r="K1014" s="129"/>
      <c r="M1014" s="47"/>
      <c r="N1014" s="43"/>
      <c r="O1014" s="47"/>
      <c r="P1014" s="43"/>
      <c r="V1014" s="13"/>
    </row>
    <row r="1015" spans="1:22" ht="15" customHeight="1">
      <c r="A1015" s="8" t="s">
        <v>1597</v>
      </c>
      <c r="B1015" s="2" t="s">
        <v>1598</v>
      </c>
      <c r="C1015" s="4" t="s">
        <v>8</v>
      </c>
      <c r="D1015" s="4">
        <v>43.79999999999999</v>
      </c>
      <c r="E1015" s="3"/>
      <c r="F1015" s="3"/>
      <c r="G1015" s="17">
        <v>329.02351999999996</v>
      </c>
      <c r="H1015" s="101">
        <v>159.38999999999999</v>
      </c>
      <c r="I1015" s="6">
        <f t="shared" si="22"/>
        <v>7.5119525114155259</v>
      </c>
      <c r="J1015" s="129"/>
      <c r="K1015" s="129"/>
      <c r="M1015" s="47"/>
      <c r="N1015" s="43"/>
      <c r="O1015" s="47"/>
      <c r="P1015" s="43"/>
      <c r="V1015" s="13"/>
    </row>
    <row r="1016" spans="1:22" ht="57" customHeight="1">
      <c r="A1016" s="8" t="s">
        <v>1599</v>
      </c>
      <c r="B1016" s="2" t="s">
        <v>1600</v>
      </c>
      <c r="C1016" s="4" t="s">
        <v>8</v>
      </c>
      <c r="D1016" s="4">
        <v>82.52000000000001</v>
      </c>
      <c r="E1016" s="3"/>
      <c r="F1016" s="3"/>
      <c r="G1016" s="17">
        <v>430.41212399999995</v>
      </c>
      <c r="H1016" s="101"/>
      <c r="I1016" s="6">
        <f t="shared" si="22"/>
        <v>5.2158522055259322</v>
      </c>
      <c r="J1016" s="129"/>
      <c r="K1016" s="129"/>
      <c r="M1016" s="47"/>
      <c r="N1016" s="43"/>
      <c r="O1016" s="47"/>
      <c r="P1016" s="43"/>
      <c r="V1016" s="13"/>
    </row>
    <row r="1017" spans="1:22">
      <c r="A1017" s="132" t="s">
        <v>1601</v>
      </c>
      <c r="B1017" s="133"/>
      <c r="C1017" s="133"/>
      <c r="D1017" s="133"/>
      <c r="E1017" s="120"/>
      <c r="F1017" s="120"/>
      <c r="G1017" s="133"/>
      <c r="H1017" s="134"/>
      <c r="I1017" s="7"/>
      <c r="J1017" s="129"/>
      <c r="K1017" s="129"/>
      <c r="L1017" s="14"/>
      <c r="M1017" s="14"/>
      <c r="N1017" s="14"/>
      <c r="O1017" s="9"/>
      <c r="P1017" s="9"/>
      <c r="Q1017" s="37"/>
      <c r="V1017" s="28"/>
    </row>
    <row r="1018" spans="1:22" ht="15" customHeight="1">
      <c r="A1018" s="8" t="s">
        <v>1602</v>
      </c>
      <c r="B1018" s="2" t="s">
        <v>1603</v>
      </c>
      <c r="C1018" s="4" t="s">
        <v>8</v>
      </c>
      <c r="D1018" s="4">
        <v>411.28000000000003</v>
      </c>
      <c r="E1018" s="3"/>
      <c r="F1018" s="3"/>
      <c r="G1018" s="17">
        <v>2304.6765743999999</v>
      </c>
      <c r="H1018" s="101">
        <v>185.49499999999998</v>
      </c>
      <c r="I1018" s="6">
        <f t="shared" si="22"/>
        <v>5.603667998443882</v>
      </c>
      <c r="J1018" s="129"/>
      <c r="K1018" s="129"/>
      <c r="M1018" s="47"/>
      <c r="N1018" s="43"/>
      <c r="O1018" s="47"/>
      <c r="P1018" s="43"/>
      <c r="V1018" s="13"/>
    </row>
    <row r="1019" spans="1:22" ht="15" customHeight="1">
      <c r="A1019" s="8" t="s">
        <v>1604</v>
      </c>
      <c r="B1019" s="2" t="s">
        <v>1605</v>
      </c>
      <c r="C1019" s="4" t="s">
        <v>8</v>
      </c>
      <c r="D1019" s="4">
        <v>75.59</v>
      </c>
      <c r="E1019" s="3"/>
      <c r="F1019" s="3"/>
      <c r="G1019" s="17">
        <v>569.71838480000008</v>
      </c>
      <c r="H1019" s="101">
        <v>249.32</v>
      </c>
      <c r="I1019" s="6">
        <f t="shared" ref="I1019:I1068" si="23">(G1019/D1019)</f>
        <v>7.5369544225426655</v>
      </c>
      <c r="J1019" s="129"/>
      <c r="K1019" s="129"/>
      <c r="M1019" s="47"/>
      <c r="N1019" s="43"/>
      <c r="O1019" s="47"/>
      <c r="P1019" s="43"/>
      <c r="V1019" s="13"/>
    </row>
    <row r="1020" spans="1:22" ht="15" customHeight="1">
      <c r="A1020" s="8" t="s">
        <v>1606</v>
      </c>
      <c r="B1020" s="2" t="s">
        <v>1607</v>
      </c>
      <c r="C1020" s="4" t="s">
        <v>8</v>
      </c>
      <c r="D1020" s="4">
        <v>231.20000000000002</v>
      </c>
      <c r="E1020" s="3"/>
      <c r="F1020" s="3"/>
      <c r="G1020" s="17">
        <v>1355.3989040000001</v>
      </c>
      <c r="H1020" s="101">
        <v>185.49499999999998</v>
      </c>
      <c r="I1020" s="6">
        <f t="shared" si="23"/>
        <v>5.8624520069204156</v>
      </c>
      <c r="J1020" s="129"/>
      <c r="K1020" s="129"/>
      <c r="M1020" s="47"/>
      <c r="N1020" s="43"/>
      <c r="O1020" s="47"/>
      <c r="P1020" s="43"/>
      <c r="V1020" s="13"/>
    </row>
    <row r="1021" spans="1:22" ht="15" customHeight="1">
      <c r="A1021" s="8" t="s">
        <v>1608</v>
      </c>
      <c r="B1021" s="2" t="s">
        <v>1609</v>
      </c>
      <c r="C1021" s="4" t="s">
        <v>8</v>
      </c>
      <c r="D1021" s="4">
        <v>229.01</v>
      </c>
      <c r="E1021" s="3"/>
      <c r="F1021" s="3"/>
      <c r="G1021" s="17">
        <v>1357.6647016000002</v>
      </c>
      <c r="H1021" s="101">
        <v>159.38999999999999</v>
      </c>
      <c r="I1021" s="6">
        <f t="shared" si="23"/>
        <v>5.9284079367713209</v>
      </c>
      <c r="J1021" s="129"/>
      <c r="K1021" s="129"/>
      <c r="M1021" s="47"/>
      <c r="N1021" s="43"/>
      <c r="O1021" s="47"/>
      <c r="P1021" s="43"/>
      <c r="V1021" s="13"/>
    </row>
    <row r="1022" spans="1:22" ht="15" customHeight="1">
      <c r="A1022" s="8" t="s">
        <v>1610</v>
      </c>
      <c r="B1022" s="2" t="s">
        <v>1611</v>
      </c>
      <c r="C1022" s="4" t="s">
        <v>8</v>
      </c>
      <c r="D1022" s="4">
        <v>132.13</v>
      </c>
      <c r="E1022" s="3"/>
      <c r="F1022" s="3"/>
      <c r="G1022" s="17">
        <v>832.20627119999995</v>
      </c>
      <c r="H1022" s="101">
        <v>185.49499999999998</v>
      </c>
      <c r="I1022" s="6">
        <f t="shared" si="23"/>
        <v>6.298390003784152</v>
      </c>
      <c r="J1022" s="129"/>
      <c r="K1022" s="129"/>
      <c r="M1022" s="47"/>
      <c r="N1022" s="43"/>
      <c r="O1022" s="47"/>
      <c r="P1022" s="43"/>
      <c r="V1022" s="13"/>
    </row>
    <row r="1023" spans="1:22" ht="15" customHeight="1">
      <c r="A1023" s="8" t="s">
        <v>1612</v>
      </c>
      <c r="B1023" s="2" t="s">
        <v>1613</v>
      </c>
      <c r="C1023" s="4" t="s">
        <v>8</v>
      </c>
      <c r="D1023" s="4">
        <v>443.58000000000004</v>
      </c>
      <c r="E1023" s="3"/>
      <c r="F1023" s="3"/>
      <c r="G1023" s="17">
        <v>2342.5637231999999</v>
      </c>
      <c r="H1023" s="101"/>
      <c r="I1023" s="6">
        <f t="shared" si="23"/>
        <v>5.2810399999999991</v>
      </c>
      <c r="J1023" s="129"/>
      <c r="K1023" s="129"/>
      <c r="M1023" s="42"/>
      <c r="O1023" s="42"/>
      <c r="V1023" s="13"/>
    </row>
    <row r="1024" spans="1:22">
      <c r="A1024" s="132" t="s">
        <v>1614</v>
      </c>
      <c r="B1024" s="133"/>
      <c r="C1024" s="133"/>
      <c r="D1024" s="133"/>
      <c r="E1024" s="120"/>
      <c r="F1024" s="120"/>
      <c r="G1024" s="133"/>
      <c r="H1024" s="134"/>
      <c r="I1024" s="7"/>
      <c r="J1024" s="129"/>
      <c r="K1024" s="129"/>
      <c r="L1024" s="14"/>
      <c r="M1024" s="14"/>
      <c r="N1024" s="14"/>
      <c r="O1024" s="9"/>
      <c r="P1024" s="9"/>
      <c r="Q1024" s="37"/>
      <c r="V1024" s="28"/>
    </row>
    <row r="1025" spans="1:22" ht="15" customHeight="1">
      <c r="A1025" s="8" t="s">
        <v>1615</v>
      </c>
      <c r="B1025" s="2" t="s">
        <v>1616</v>
      </c>
      <c r="C1025" s="4" t="s">
        <v>8</v>
      </c>
      <c r="D1025" s="4">
        <v>120.36</v>
      </c>
      <c r="E1025" s="3"/>
      <c r="F1025" s="3"/>
      <c r="G1025" s="17">
        <v>713.53435920000004</v>
      </c>
      <c r="H1025" s="101">
        <v>159.38999999999999</v>
      </c>
      <c r="I1025" s="6">
        <f t="shared" si="23"/>
        <v>5.9283346560319048</v>
      </c>
      <c r="J1025" s="129"/>
      <c r="K1025" s="129"/>
      <c r="M1025" s="47"/>
      <c r="N1025" s="43"/>
      <c r="O1025" s="47"/>
      <c r="P1025" s="43"/>
      <c r="V1025" s="13"/>
    </row>
    <row r="1026" spans="1:22" ht="15" customHeight="1">
      <c r="A1026" s="8" t="s">
        <v>1617</v>
      </c>
      <c r="B1026" s="2" t="s">
        <v>1618</v>
      </c>
      <c r="C1026" s="4" t="s">
        <v>8</v>
      </c>
      <c r="D1026" s="4">
        <v>334.47</v>
      </c>
      <c r="E1026" s="3"/>
      <c r="F1026" s="3"/>
      <c r="G1026" s="17">
        <v>2062.4196999999999</v>
      </c>
      <c r="H1026" s="101">
        <v>159.38999999999999</v>
      </c>
      <c r="I1026" s="6">
        <f t="shared" si="23"/>
        <v>6.1662322480342029</v>
      </c>
      <c r="J1026" s="129"/>
      <c r="K1026" s="129"/>
      <c r="M1026" s="42"/>
      <c r="N1026" s="43"/>
      <c r="O1026" s="42"/>
      <c r="P1026" s="43"/>
      <c r="V1026" s="13"/>
    </row>
    <row r="1027" spans="1:22" ht="15" customHeight="1">
      <c r="A1027" s="8" t="s">
        <v>1619</v>
      </c>
      <c r="B1027" s="2" t="s">
        <v>1620</v>
      </c>
      <c r="C1027" s="4" t="s">
        <v>8</v>
      </c>
      <c r="D1027" s="4">
        <v>8.7200000000000006</v>
      </c>
      <c r="E1027" s="3"/>
      <c r="F1027" s="3"/>
      <c r="G1027" s="17">
        <v>44.721046000000001</v>
      </c>
      <c r="H1027" s="101"/>
      <c r="I1027" s="6">
        <f t="shared" si="23"/>
        <v>5.1285603211009168</v>
      </c>
      <c r="J1027" s="129"/>
      <c r="K1027" s="129"/>
      <c r="M1027" s="47"/>
      <c r="N1027" s="43"/>
      <c r="O1027" s="47"/>
      <c r="P1027" s="43"/>
      <c r="V1027" s="13"/>
    </row>
    <row r="1028" spans="1:22" ht="15" customHeight="1">
      <c r="A1028" s="8" t="s">
        <v>1621</v>
      </c>
      <c r="B1028" s="2" t="s">
        <v>1622</v>
      </c>
      <c r="C1028" s="4" t="s">
        <v>8</v>
      </c>
      <c r="D1028" s="4">
        <v>289.89</v>
      </c>
      <c r="E1028" s="3"/>
      <c r="F1028" s="3"/>
      <c r="G1028" s="17">
        <v>1708.7272007999998</v>
      </c>
      <c r="H1028" s="101">
        <v>185.49499999999998</v>
      </c>
      <c r="I1028" s="6">
        <f t="shared" si="23"/>
        <v>5.8943985677325879</v>
      </c>
      <c r="J1028" s="129"/>
      <c r="K1028" s="129"/>
      <c r="M1028" s="47"/>
      <c r="N1028" s="43"/>
      <c r="O1028" s="47"/>
      <c r="P1028" s="43"/>
      <c r="V1028" s="13"/>
    </row>
    <row r="1029" spans="1:22" ht="15" customHeight="1">
      <c r="A1029" s="8" t="s">
        <v>1623</v>
      </c>
      <c r="B1029" s="2" t="s">
        <v>1624</v>
      </c>
      <c r="C1029" s="4" t="s">
        <v>8</v>
      </c>
      <c r="D1029" s="4">
        <v>224.68999999999997</v>
      </c>
      <c r="E1029" s="3"/>
      <c r="F1029" s="3"/>
      <c r="G1029" s="17">
        <v>1327.454628</v>
      </c>
      <c r="H1029" s="101">
        <v>197.91500000000002</v>
      </c>
      <c r="I1029" s="6">
        <f t="shared" si="23"/>
        <v>5.9079381725933517</v>
      </c>
      <c r="J1029" s="129"/>
      <c r="K1029" s="129"/>
      <c r="M1029" s="47"/>
      <c r="N1029" s="43"/>
      <c r="O1029" s="47"/>
      <c r="P1029" s="43"/>
      <c r="V1029" s="13"/>
    </row>
    <row r="1030" spans="1:22" ht="28.5" customHeight="1">
      <c r="A1030" s="8" t="s">
        <v>1625</v>
      </c>
      <c r="B1030" s="2" t="s">
        <v>1626</v>
      </c>
      <c r="C1030" s="4" t="s">
        <v>8</v>
      </c>
      <c r="D1030" s="4">
        <v>771.56</v>
      </c>
      <c r="E1030" s="3"/>
      <c r="F1030" s="3"/>
      <c r="G1030" s="17">
        <v>4333.6207927999994</v>
      </c>
      <c r="H1030" s="101">
        <v>185.49499999999998</v>
      </c>
      <c r="I1030" s="6">
        <f t="shared" si="23"/>
        <v>5.6166996640572346</v>
      </c>
      <c r="J1030" s="129"/>
      <c r="K1030" s="129"/>
      <c r="M1030" s="42"/>
      <c r="N1030" s="43"/>
      <c r="O1030" s="42"/>
      <c r="P1030" s="43"/>
      <c r="V1030" s="13"/>
    </row>
    <row r="1031" spans="1:22" ht="42.75" customHeight="1">
      <c r="A1031" s="8" t="s">
        <v>1627</v>
      </c>
      <c r="B1031" s="2" t="s">
        <v>1628</v>
      </c>
      <c r="C1031" s="4" t="s">
        <v>8</v>
      </c>
      <c r="D1031" s="4">
        <v>797.12000000000012</v>
      </c>
      <c r="E1031" s="3"/>
      <c r="F1031" s="3"/>
      <c r="G1031" s="17">
        <v>4442.1183920000003</v>
      </c>
      <c r="H1031" s="101">
        <v>225.97499999999999</v>
      </c>
      <c r="I1031" s="6">
        <f t="shared" si="23"/>
        <v>5.572709745082296</v>
      </c>
      <c r="J1031" s="129"/>
      <c r="K1031" s="129"/>
      <c r="M1031" s="42"/>
      <c r="N1031" s="43"/>
      <c r="O1031" s="42"/>
      <c r="P1031" s="43"/>
      <c r="V1031" s="13"/>
    </row>
    <row r="1032" spans="1:22" ht="42.75" customHeight="1">
      <c r="A1032" s="8" t="s">
        <v>1629</v>
      </c>
      <c r="B1032" s="2" t="s">
        <v>1630</v>
      </c>
      <c r="C1032" s="4" t="s">
        <v>8</v>
      </c>
      <c r="D1032" s="4">
        <v>1179.6600000000003</v>
      </c>
      <c r="E1032" s="3"/>
      <c r="F1032" s="3"/>
      <c r="G1032" s="17">
        <v>6471.9618600000003</v>
      </c>
      <c r="H1032" s="101">
        <v>225.97499999999999</v>
      </c>
      <c r="I1032" s="6">
        <f t="shared" si="23"/>
        <v>5.4862942373226176</v>
      </c>
      <c r="J1032" s="129"/>
      <c r="K1032" s="129"/>
      <c r="M1032" s="42"/>
      <c r="N1032" s="43"/>
      <c r="O1032" s="42"/>
      <c r="P1032" s="43"/>
      <c r="V1032" s="13"/>
    </row>
    <row r="1033" spans="1:22" ht="42.75" customHeight="1">
      <c r="A1033" s="8" t="s">
        <v>1631</v>
      </c>
      <c r="B1033" s="2" t="s">
        <v>1632</v>
      </c>
      <c r="C1033" s="4" t="s">
        <v>8</v>
      </c>
      <c r="D1033" s="4">
        <v>1934.61</v>
      </c>
      <c r="E1033" s="3"/>
      <c r="F1033" s="3"/>
      <c r="G1033" s="17">
        <v>10494.137000799999</v>
      </c>
      <c r="H1033" s="101">
        <v>225.97499999999999</v>
      </c>
      <c r="I1033" s="6">
        <f t="shared" si="23"/>
        <v>5.4244199093357315</v>
      </c>
      <c r="J1033" s="129"/>
      <c r="K1033" s="129"/>
      <c r="M1033" s="42"/>
      <c r="N1033" s="43"/>
      <c r="O1033" s="42"/>
      <c r="P1033" s="43"/>
      <c r="V1033" s="13"/>
    </row>
    <row r="1034" spans="1:22" ht="28.5" customHeight="1">
      <c r="A1034" s="8" t="s">
        <v>1633</v>
      </c>
      <c r="B1034" s="2" t="s">
        <v>1634</v>
      </c>
      <c r="C1034" s="4" t="s">
        <v>8</v>
      </c>
      <c r="D1034" s="4">
        <v>4146.25</v>
      </c>
      <c r="E1034" s="3"/>
      <c r="F1034" s="3"/>
      <c r="G1034" s="17">
        <v>22657.919192000001</v>
      </c>
      <c r="H1034" s="101">
        <v>954.04</v>
      </c>
      <c r="I1034" s="6">
        <f t="shared" si="23"/>
        <v>5.4646775259571907</v>
      </c>
      <c r="J1034" s="129"/>
      <c r="K1034" s="129"/>
      <c r="M1034" s="47"/>
      <c r="N1034" s="43"/>
      <c r="O1034" s="47"/>
      <c r="P1034" s="43"/>
      <c r="V1034" s="13"/>
    </row>
    <row r="1035" spans="1:22" ht="28.5" customHeight="1">
      <c r="A1035" s="8" t="s">
        <v>1635</v>
      </c>
      <c r="B1035" s="2" t="s">
        <v>1636</v>
      </c>
      <c r="C1035" s="4" t="s">
        <v>8</v>
      </c>
      <c r="D1035" s="4">
        <v>3152.7200000000003</v>
      </c>
      <c r="E1035" s="3"/>
      <c r="F1035" s="3"/>
      <c r="G1035" s="17">
        <v>16903.656138399998</v>
      </c>
      <c r="H1035" s="101">
        <v>225.97499999999999</v>
      </c>
      <c r="I1035" s="6">
        <f t="shared" si="23"/>
        <v>5.3616103359638654</v>
      </c>
      <c r="J1035" s="129"/>
      <c r="K1035" s="129"/>
      <c r="M1035" s="47"/>
      <c r="N1035" s="43"/>
      <c r="O1035" s="47"/>
      <c r="P1035" s="43"/>
      <c r="V1035" s="13"/>
    </row>
    <row r="1036" spans="1:22" ht="15" customHeight="1">
      <c r="A1036" s="8" t="s">
        <v>1637</v>
      </c>
      <c r="B1036" s="1" t="s">
        <v>1638</v>
      </c>
      <c r="C1036" s="4" t="s">
        <v>8</v>
      </c>
      <c r="D1036" s="4">
        <v>1333.8100000000002</v>
      </c>
      <c r="E1036" s="3"/>
      <c r="F1036" s="3"/>
      <c r="G1036" s="17">
        <v>7376.3246008000015</v>
      </c>
      <c r="H1036" s="101">
        <v>225.97499999999999</v>
      </c>
      <c r="I1036" s="6">
        <f t="shared" si="23"/>
        <v>5.5302663803690182</v>
      </c>
      <c r="J1036" s="129"/>
      <c r="K1036" s="129"/>
      <c r="M1036" s="47"/>
      <c r="N1036" s="43"/>
      <c r="O1036" s="47"/>
      <c r="P1036" s="43"/>
      <c r="V1036" s="13"/>
    </row>
    <row r="1037" spans="1:22" ht="28.5" customHeight="1">
      <c r="A1037" s="8" t="s">
        <v>1639</v>
      </c>
      <c r="B1037" s="2" t="s">
        <v>1640</v>
      </c>
      <c r="C1037" s="4" t="s">
        <v>8</v>
      </c>
      <c r="D1037" s="4">
        <v>3742.2200000000007</v>
      </c>
      <c r="E1037" s="3"/>
      <c r="F1037" s="3"/>
      <c r="G1037" s="17">
        <v>20495.220537599998</v>
      </c>
      <c r="H1037" s="101">
        <v>954.2700000000001</v>
      </c>
      <c r="I1037" s="6">
        <f t="shared" si="23"/>
        <v>5.4767545835359748</v>
      </c>
      <c r="J1037" s="129"/>
      <c r="K1037" s="129"/>
      <c r="M1037" s="47"/>
      <c r="N1037" s="43"/>
      <c r="O1037" s="47"/>
      <c r="P1037" s="43"/>
      <c r="V1037" s="13"/>
    </row>
    <row r="1038" spans="1:22" ht="28.5" customHeight="1">
      <c r="A1038" s="8" t="s">
        <v>1641</v>
      </c>
      <c r="B1038" s="2" t="s">
        <v>1642</v>
      </c>
      <c r="C1038" s="4" t="s">
        <v>8</v>
      </c>
      <c r="D1038" s="4">
        <v>2575.4899999999993</v>
      </c>
      <c r="E1038" s="3"/>
      <c r="F1038" s="3"/>
      <c r="G1038" s="17">
        <v>13966.586385599998</v>
      </c>
      <c r="H1038" s="101">
        <v>430.67500000000001</v>
      </c>
      <c r="I1038" s="6">
        <f t="shared" si="23"/>
        <v>5.422885115298449</v>
      </c>
      <c r="J1038" s="129"/>
      <c r="K1038" s="129"/>
      <c r="M1038" s="47"/>
      <c r="N1038" s="43"/>
      <c r="O1038" s="47"/>
      <c r="P1038" s="43"/>
      <c r="V1038" s="13"/>
    </row>
    <row r="1039" spans="1:22" ht="28.5" customHeight="1">
      <c r="A1039" s="8" t="s">
        <v>1643</v>
      </c>
      <c r="B1039" s="2" t="s">
        <v>1644</v>
      </c>
      <c r="C1039" s="4" t="s">
        <v>8</v>
      </c>
      <c r="D1039" s="4">
        <v>5568.0499999999993</v>
      </c>
      <c r="E1039" s="3"/>
      <c r="F1039" s="3"/>
      <c r="G1039" s="17">
        <v>27359.219179492437</v>
      </c>
      <c r="H1039" s="101">
        <v>344.88499999999999</v>
      </c>
      <c r="I1039" s="6">
        <f t="shared" si="23"/>
        <v>4.9136087462383493</v>
      </c>
      <c r="J1039" s="129"/>
      <c r="K1039" s="129"/>
      <c r="M1039" s="47"/>
      <c r="N1039" s="43"/>
      <c r="O1039" s="47"/>
      <c r="P1039" s="43"/>
      <c r="V1039" s="13"/>
    </row>
    <row r="1040" spans="1:22" ht="28.5" customHeight="1">
      <c r="A1040" s="8" t="s">
        <v>1645</v>
      </c>
      <c r="B1040" s="2" t="s">
        <v>1646</v>
      </c>
      <c r="C1040" s="4" t="s">
        <v>8</v>
      </c>
      <c r="D1040" s="4">
        <v>644.28000000000009</v>
      </c>
      <c r="E1040" s="3"/>
      <c r="F1040" s="3"/>
      <c r="G1040" s="17">
        <v>3585.1213199999997</v>
      </c>
      <c r="H1040" s="101">
        <v>185.49499999999998</v>
      </c>
      <c r="I1040" s="6">
        <f t="shared" si="23"/>
        <v>5.5645392065561543</v>
      </c>
      <c r="J1040" s="129"/>
      <c r="K1040" s="129"/>
      <c r="M1040" s="47"/>
      <c r="N1040" s="43"/>
      <c r="O1040" s="47"/>
      <c r="P1040" s="43"/>
      <c r="V1040" s="13"/>
    </row>
    <row r="1041" spans="1:22" ht="28.5" customHeight="1">
      <c r="A1041" s="8" t="s">
        <v>1647</v>
      </c>
      <c r="B1041" s="2" t="s">
        <v>1648</v>
      </c>
      <c r="C1041" s="4" t="s">
        <v>8</v>
      </c>
      <c r="D1041" s="4">
        <v>1853.73</v>
      </c>
      <c r="E1041" s="3"/>
      <c r="F1041" s="3"/>
      <c r="G1041" s="17">
        <v>10047.281275200001</v>
      </c>
      <c r="H1041" s="101">
        <v>582.93499999999995</v>
      </c>
      <c r="I1041" s="6">
        <f t="shared" si="23"/>
        <v>5.4200348892233503</v>
      </c>
      <c r="J1041" s="129"/>
      <c r="K1041" s="129"/>
      <c r="M1041" s="47"/>
      <c r="N1041" s="43"/>
      <c r="O1041" s="47"/>
      <c r="P1041" s="43"/>
      <c r="V1041" s="13"/>
    </row>
    <row r="1042" spans="1:22" ht="15" customHeight="1">
      <c r="A1042" s="8" t="s">
        <v>1649</v>
      </c>
      <c r="B1042" s="2" t="s">
        <v>1650</v>
      </c>
      <c r="C1042" s="4" t="s">
        <v>8</v>
      </c>
      <c r="D1042" s="4">
        <v>367.46999999999997</v>
      </c>
      <c r="E1042" s="3"/>
      <c r="F1042" s="3"/>
      <c r="G1042" s="17">
        <v>2219.4887703999998</v>
      </c>
      <c r="H1042" s="101">
        <v>197.91500000000002</v>
      </c>
      <c r="I1042" s="6">
        <f t="shared" si="23"/>
        <v>6.0399182801317117</v>
      </c>
      <c r="J1042" s="129"/>
      <c r="K1042" s="129"/>
      <c r="M1042" s="42"/>
      <c r="N1042" s="43"/>
      <c r="O1042" s="42"/>
      <c r="P1042" s="43"/>
      <c r="V1042" s="13"/>
    </row>
    <row r="1043" spans="1:22" ht="28.5" customHeight="1">
      <c r="A1043" s="8" t="s">
        <v>1651</v>
      </c>
      <c r="B1043" s="2" t="s">
        <v>1652</v>
      </c>
      <c r="C1043" s="4" t="s">
        <v>8</v>
      </c>
      <c r="D1043" s="4">
        <v>139.54000000000002</v>
      </c>
      <c r="E1043" s="3"/>
      <c r="F1043" s="3"/>
      <c r="G1043" s="17">
        <v>883.97098320000009</v>
      </c>
      <c r="H1043" s="101">
        <v>185.49499999999998</v>
      </c>
      <c r="I1043" s="6">
        <f t="shared" si="23"/>
        <v>6.334893100186326</v>
      </c>
      <c r="J1043" s="129"/>
      <c r="K1043" s="129"/>
      <c r="M1043" s="47"/>
      <c r="N1043" s="43"/>
      <c r="O1043" s="47"/>
      <c r="P1043" s="43"/>
      <c r="V1043" s="13"/>
    </row>
    <row r="1044" spans="1:22" ht="28.5" customHeight="1">
      <c r="A1044" s="8" t="s">
        <v>1653</v>
      </c>
      <c r="B1044" s="2" t="s">
        <v>1654</v>
      </c>
      <c r="C1044" s="4" t="s">
        <v>8</v>
      </c>
      <c r="D1044" s="4">
        <v>182.75000000000003</v>
      </c>
      <c r="E1044" s="3"/>
      <c r="F1044" s="3"/>
      <c r="G1044" s="17">
        <v>1112.1647216000001</v>
      </c>
      <c r="H1044" s="101">
        <v>185.49499999999998</v>
      </c>
      <c r="I1044" s="6">
        <f t="shared" si="23"/>
        <v>6.0857166708618324</v>
      </c>
      <c r="J1044" s="129"/>
      <c r="K1044" s="129"/>
      <c r="M1044" s="47"/>
      <c r="N1044" s="43"/>
      <c r="O1044" s="47"/>
      <c r="P1044" s="43"/>
      <c r="V1044" s="13"/>
    </row>
    <row r="1045" spans="1:22" ht="28.5" customHeight="1">
      <c r="A1045" s="8" t="s">
        <v>1655</v>
      </c>
      <c r="B1045" s="2" t="s">
        <v>1656</v>
      </c>
      <c r="C1045" s="4" t="s">
        <v>8</v>
      </c>
      <c r="D1045" s="4">
        <v>246.83</v>
      </c>
      <c r="E1045" s="3"/>
      <c r="F1045" s="3"/>
      <c r="G1045" s="17">
        <v>1505.9058087999999</v>
      </c>
      <c r="H1045" s="101">
        <v>297.62</v>
      </c>
      <c r="I1045" s="6">
        <f t="shared" si="23"/>
        <v>6.1009837086253693</v>
      </c>
      <c r="J1045" s="129"/>
      <c r="K1045" s="129"/>
      <c r="M1045" s="47"/>
      <c r="N1045" s="43"/>
      <c r="O1045" s="47"/>
      <c r="P1045" s="43"/>
      <c r="V1045" s="13"/>
    </row>
    <row r="1046" spans="1:22" ht="15" customHeight="1">
      <c r="A1046" s="8" t="s">
        <v>1657</v>
      </c>
      <c r="B1046" s="2" t="s">
        <v>1658</v>
      </c>
      <c r="C1046" s="4" t="s">
        <v>8</v>
      </c>
      <c r="D1046" s="4">
        <v>2567.5600000000004</v>
      </c>
      <c r="E1046" s="3"/>
      <c r="F1046" s="3"/>
      <c r="G1046" s="17">
        <v>13955.767827999998</v>
      </c>
      <c r="H1046" s="101">
        <v>383.41</v>
      </c>
      <c r="I1046" s="6">
        <f t="shared" si="23"/>
        <v>5.435420332144135</v>
      </c>
      <c r="J1046" s="129"/>
      <c r="K1046" s="129"/>
      <c r="M1046" s="42"/>
      <c r="N1046" s="43"/>
      <c r="O1046" s="42"/>
      <c r="P1046" s="43"/>
      <c r="V1046" s="13"/>
    </row>
    <row r="1047" spans="1:22">
      <c r="A1047" s="132" t="s">
        <v>1659</v>
      </c>
      <c r="B1047" s="133"/>
      <c r="C1047" s="133"/>
      <c r="D1047" s="133"/>
      <c r="E1047" s="120"/>
      <c r="F1047" s="120"/>
      <c r="G1047" s="133"/>
      <c r="H1047" s="134"/>
      <c r="I1047" s="7"/>
      <c r="J1047" s="129"/>
      <c r="K1047" s="129"/>
      <c r="L1047" s="14"/>
      <c r="M1047" s="14"/>
      <c r="N1047" s="14"/>
      <c r="O1047" s="9"/>
      <c r="P1047" s="9"/>
      <c r="Q1047" s="37"/>
      <c r="V1047" s="28"/>
    </row>
    <row r="1048" spans="1:22" ht="15" customHeight="1">
      <c r="A1048" s="8" t="s">
        <v>1660</v>
      </c>
      <c r="B1048" s="2" t="s">
        <v>1661</v>
      </c>
      <c r="C1048" s="4" t="s">
        <v>8</v>
      </c>
      <c r="D1048" s="4">
        <v>389.37</v>
      </c>
      <c r="E1048" s="3"/>
      <c r="F1048" s="3"/>
      <c r="G1048" s="17">
        <v>2347.814676</v>
      </c>
      <c r="H1048" s="101">
        <v>344.88499999999999</v>
      </c>
      <c r="I1048" s="6">
        <f t="shared" si="23"/>
        <v>6.0297780414515758</v>
      </c>
      <c r="J1048" s="129"/>
      <c r="K1048" s="129"/>
      <c r="M1048" s="47"/>
      <c r="N1048" s="43"/>
      <c r="O1048" s="47"/>
      <c r="P1048" s="43"/>
      <c r="V1048" s="13"/>
    </row>
    <row r="1049" spans="1:22" ht="15" customHeight="1">
      <c r="A1049" s="8" t="s">
        <v>1662</v>
      </c>
      <c r="B1049" s="2" t="s">
        <v>1663</v>
      </c>
      <c r="C1049" s="4" t="s">
        <v>8</v>
      </c>
      <c r="D1049" s="4">
        <v>248.26000000000005</v>
      </c>
      <c r="E1049" s="3"/>
      <c r="F1049" s="3"/>
      <c r="G1049" s="17">
        <v>1724.4261968000001</v>
      </c>
      <c r="H1049" s="101">
        <v>550.39</v>
      </c>
      <c r="I1049" s="6">
        <f t="shared" si="23"/>
        <v>6.94604929026021</v>
      </c>
      <c r="J1049" s="129"/>
      <c r="K1049" s="129"/>
      <c r="M1049" s="47"/>
      <c r="N1049" s="43"/>
      <c r="O1049" s="47"/>
      <c r="P1049" s="43"/>
      <c r="V1049" s="13"/>
    </row>
    <row r="1050" spans="1:22" ht="15" customHeight="1">
      <c r="A1050" s="8" t="s">
        <v>1664</v>
      </c>
      <c r="B1050" s="2" t="s">
        <v>1665</v>
      </c>
      <c r="C1050" s="4" t="s">
        <v>8</v>
      </c>
      <c r="D1050" s="4">
        <v>75.470000000000013</v>
      </c>
      <c r="E1050" s="3"/>
      <c r="F1050" s="3"/>
      <c r="G1050" s="17">
        <v>601.14604320000001</v>
      </c>
      <c r="H1050" s="101">
        <v>336.03</v>
      </c>
      <c r="I1050" s="6">
        <f t="shared" si="23"/>
        <v>7.9653642930965933</v>
      </c>
      <c r="J1050" s="129"/>
      <c r="K1050" s="129"/>
      <c r="M1050" s="47"/>
      <c r="N1050" s="43"/>
      <c r="O1050" s="47"/>
      <c r="P1050" s="43"/>
      <c r="V1050" s="13"/>
    </row>
    <row r="1051" spans="1:22" ht="28.5" customHeight="1">
      <c r="A1051" s="8" t="s">
        <v>1666</v>
      </c>
      <c r="B1051" s="2" t="s">
        <v>1667</v>
      </c>
      <c r="C1051" s="4" t="s">
        <v>8</v>
      </c>
      <c r="D1051" s="4">
        <v>2527.4900000000002</v>
      </c>
      <c r="E1051" s="3"/>
      <c r="F1051" s="3"/>
      <c r="G1051" s="17">
        <v>13622.8262392</v>
      </c>
      <c r="H1051" s="101">
        <v>297.505</v>
      </c>
      <c r="I1051" s="6">
        <f t="shared" si="23"/>
        <v>5.3898635560180255</v>
      </c>
      <c r="J1051" s="129"/>
      <c r="K1051" s="129"/>
      <c r="M1051" s="47"/>
      <c r="N1051" s="43"/>
      <c r="O1051" s="47"/>
      <c r="P1051" s="43"/>
      <c r="V1051" s="13"/>
    </row>
    <row r="1052" spans="1:22" ht="42.75" customHeight="1">
      <c r="A1052" s="8" t="s">
        <v>1668</v>
      </c>
      <c r="B1052" s="2" t="s">
        <v>1669</v>
      </c>
      <c r="C1052" s="4" t="s">
        <v>8</v>
      </c>
      <c r="D1052" s="4">
        <v>377.81</v>
      </c>
      <c r="E1052" s="3"/>
      <c r="F1052" s="3"/>
      <c r="G1052" s="17">
        <v>2127.6058279999997</v>
      </c>
      <c r="H1052" s="101">
        <v>185.49499999999998</v>
      </c>
      <c r="I1052" s="6">
        <f t="shared" si="23"/>
        <v>5.6314174532172245</v>
      </c>
      <c r="J1052" s="129"/>
      <c r="K1052" s="129"/>
      <c r="M1052" s="47"/>
      <c r="N1052" s="43"/>
      <c r="O1052" s="47"/>
      <c r="P1052" s="43"/>
      <c r="V1052" s="13"/>
    </row>
    <row r="1053" spans="1:22">
      <c r="A1053" s="132" t="s">
        <v>1670</v>
      </c>
      <c r="B1053" s="133"/>
      <c r="C1053" s="133"/>
      <c r="D1053" s="133"/>
      <c r="E1053" s="120"/>
      <c r="F1053" s="120"/>
      <c r="G1053" s="133"/>
      <c r="H1053" s="134"/>
      <c r="I1053" s="7"/>
      <c r="J1053" s="129"/>
      <c r="K1053" s="129"/>
      <c r="L1053" s="14"/>
      <c r="M1053" s="14"/>
      <c r="N1053" s="14"/>
      <c r="O1053" s="9"/>
      <c r="P1053" s="9"/>
      <c r="Q1053" s="37"/>
      <c r="V1053" s="28"/>
    </row>
    <row r="1054" spans="1:22" ht="15" customHeight="1">
      <c r="A1054" s="8" t="s">
        <v>1671</v>
      </c>
      <c r="B1054" s="2" t="s">
        <v>1672</v>
      </c>
      <c r="C1054" s="4" t="s">
        <v>8</v>
      </c>
      <c r="D1054" s="4">
        <v>354.59000000000009</v>
      </c>
      <c r="E1054" s="3"/>
      <c r="F1054" s="3"/>
      <c r="G1054" s="17">
        <v>2073.8225384000002</v>
      </c>
      <c r="H1054" s="101">
        <v>211.94499999999999</v>
      </c>
      <c r="I1054" s="6">
        <f t="shared" si="23"/>
        <v>5.8485082444513372</v>
      </c>
      <c r="J1054" s="129"/>
      <c r="K1054" s="129"/>
      <c r="M1054" s="47"/>
      <c r="N1054" s="43"/>
      <c r="O1054" s="47"/>
      <c r="P1054" s="43"/>
      <c r="V1054" s="13"/>
    </row>
    <row r="1055" spans="1:22" ht="15" customHeight="1">
      <c r="A1055" s="8" t="s">
        <v>1673</v>
      </c>
      <c r="B1055" s="2" t="s">
        <v>1674</v>
      </c>
      <c r="C1055" s="4" t="s">
        <v>8</v>
      </c>
      <c r="D1055" s="4">
        <v>9.58</v>
      </c>
      <c r="E1055" s="3"/>
      <c r="F1055" s="3"/>
      <c r="G1055" s="17">
        <v>50.592363199999994</v>
      </c>
      <c r="H1055" s="101"/>
      <c r="I1055" s="6">
        <f t="shared" si="23"/>
        <v>5.2810399999999991</v>
      </c>
      <c r="J1055" s="129"/>
      <c r="K1055" s="129"/>
      <c r="M1055" s="47"/>
      <c r="N1055" s="43"/>
      <c r="O1055" s="47"/>
      <c r="P1055" s="43"/>
      <c r="V1055" s="13"/>
    </row>
    <row r="1056" spans="1:22" ht="28.5" customHeight="1">
      <c r="A1056" s="8" t="s">
        <v>1675</v>
      </c>
      <c r="B1056" s="2" t="s">
        <v>1676</v>
      </c>
      <c r="C1056" s="4" t="s">
        <v>8</v>
      </c>
      <c r="D1056" s="4">
        <v>396.94</v>
      </c>
      <c r="E1056" s="3"/>
      <c r="F1056" s="3"/>
      <c r="G1056" s="17">
        <v>2325.0761168000004</v>
      </c>
      <c r="H1056" s="101">
        <v>239.08499999999998</v>
      </c>
      <c r="I1056" s="6">
        <f t="shared" si="23"/>
        <v>5.8575001682873999</v>
      </c>
      <c r="J1056" s="129"/>
      <c r="K1056" s="129"/>
      <c r="M1056" s="47"/>
      <c r="N1056" s="43"/>
      <c r="O1056" s="47"/>
      <c r="P1056" s="43"/>
      <c r="V1056" s="13"/>
    </row>
    <row r="1057" spans="1:22" ht="57" customHeight="1">
      <c r="A1057" s="8" t="s">
        <v>1677</v>
      </c>
      <c r="B1057" s="2" t="s">
        <v>1678</v>
      </c>
      <c r="C1057" s="4" t="s">
        <v>8</v>
      </c>
      <c r="D1057" s="4">
        <v>1619.5200000000002</v>
      </c>
      <c r="E1057" s="3"/>
      <c r="F1057" s="3"/>
      <c r="G1057" s="17">
        <v>8851.8900983999993</v>
      </c>
      <c r="H1057" s="101">
        <v>185.49499999999998</v>
      </c>
      <c r="I1057" s="6">
        <f t="shared" si="23"/>
        <v>5.4657491716064008</v>
      </c>
      <c r="J1057" s="129"/>
      <c r="K1057" s="129"/>
      <c r="M1057" s="42"/>
      <c r="N1057" s="43"/>
      <c r="O1057" s="42"/>
      <c r="P1057" s="43"/>
      <c r="V1057" s="13"/>
    </row>
    <row r="1058" spans="1:22" ht="57" customHeight="1">
      <c r="A1058" s="8" t="s">
        <v>1679</v>
      </c>
      <c r="B1058" s="2" t="s">
        <v>1680</v>
      </c>
      <c r="C1058" s="4" t="s">
        <v>8</v>
      </c>
      <c r="D1058" s="4">
        <v>6175.18</v>
      </c>
      <c r="E1058" s="3"/>
      <c r="F1058" s="3"/>
      <c r="G1058" s="17">
        <v>32958.457263999997</v>
      </c>
      <c r="H1058" s="101">
        <v>185.49499999999998</v>
      </c>
      <c r="I1058" s="6">
        <f t="shared" si="23"/>
        <v>5.3372464064205412</v>
      </c>
      <c r="J1058" s="129"/>
      <c r="K1058" s="129"/>
      <c r="M1058" s="42"/>
      <c r="N1058" s="43"/>
      <c r="O1058" s="42"/>
      <c r="P1058" s="43"/>
      <c r="V1058" s="13"/>
    </row>
    <row r="1059" spans="1:22" ht="15" customHeight="1">
      <c r="A1059" s="8" t="s">
        <v>1681</v>
      </c>
      <c r="B1059" s="2" t="s">
        <v>1682</v>
      </c>
      <c r="C1059" s="4" t="s">
        <v>8</v>
      </c>
      <c r="D1059" s="4">
        <v>3181.62</v>
      </c>
      <c r="E1059" s="3"/>
      <c r="F1059" s="3"/>
      <c r="G1059" s="17">
        <v>17153.69269910219</v>
      </c>
      <c r="H1059" s="101">
        <v>423.77500000000003</v>
      </c>
      <c r="I1059" s="6">
        <f t="shared" si="23"/>
        <v>5.391496375777808</v>
      </c>
      <c r="J1059" s="129"/>
      <c r="K1059" s="129"/>
      <c r="M1059" s="42"/>
      <c r="N1059" s="43"/>
      <c r="O1059" s="42"/>
      <c r="P1059" s="43"/>
      <c r="V1059" s="13"/>
    </row>
    <row r="1060" spans="1:22" ht="28.5" customHeight="1">
      <c r="A1060" s="8" t="s">
        <v>1683</v>
      </c>
      <c r="B1060" s="2" t="s">
        <v>1684</v>
      </c>
      <c r="C1060" s="4" t="s">
        <v>8</v>
      </c>
      <c r="D1060" s="4">
        <v>2422.4500000000003</v>
      </c>
      <c r="E1060" s="3"/>
      <c r="F1060" s="3"/>
      <c r="G1060" s="17">
        <v>13099.025978908239</v>
      </c>
      <c r="H1060" s="101">
        <v>185.49499999999998</v>
      </c>
      <c r="I1060" s="6">
        <f t="shared" si="23"/>
        <v>5.4073462729502104</v>
      </c>
      <c r="J1060" s="129"/>
      <c r="K1060" s="129"/>
      <c r="M1060" s="42"/>
      <c r="N1060" s="43"/>
      <c r="O1060" s="42"/>
      <c r="P1060" s="43"/>
      <c r="V1060" s="13"/>
    </row>
    <row r="1061" spans="1:22">
      <c r="A1061" s="132" t="s">
        <v>1685</v>
      </c>
      <c r="B1061" s="133"/>
      <c r="C1061" s="133"/>
      <c r="D1061" s="133"/>
      <c r="E1061" s="120"/>
      <c r="F1061" s="120"/>
      <c r="G1061" s="133"/>
      <c r="H1061" s="134"/>
      <c r="I1061" s="7"/>
      <c r="J1061" s="129"/>
      <c r="K1061" s="129"/>
      <c r="L1061" s="14"/>
      <c r="M1061" s="14"/>
      <c r="N1061" s="14"/>
      <c r="O1061" s="9"/>
      <c r="P1061" s="9"/>
      <c r="Q1061" s="37"/>
      <c r="V1061" s="28"/>
    </row>
    <row r="1062" spans="1:22" ht="15" customHeight="1">
      <c r="A1062" s="8" t="s">
        <v>1686</v>
      </c>
      <c r="B1062" s="2" t="s">
        <v>1687</v>
      </c>
      <c r="C1062" s="4" t="s">
        <v>8</v>
      </c>
      <c r="D1062" s="4">
        <v>396.94</v>
      </c>
      <c r="E1062" s="3"/>
      <c r="F1062" s="3"/>
      <c r="G1062" s="17">
        <v>2325.0761168000004</v>
      </c>
      <c r="H1062" s="101">
        <v>239.08499999999998</v>
      </c>
      <c r="I1062" s="6">
        <f t="shared" si="23"/>
        <v>5.8575001682873999</v>
      </c>
      <c r="J1062" s="129"/>
      <c r="K1062" s="129"/>
      <c r="M1062" s="47"/>
      <c r="N1062" s="43"/>
      <c r="O1062" s="47"/>
      <c r="P1062" s="43"/>
      <c r="V1062" s="13"/>
    </row>
    <row r="1063" spans="1:22" ht="15" customHeight="1">
      <c r="A1063" s="8" t="s">
        <v>1688</v>
      </c>
      <c r="B1063" s="2" t="s">
        <v>1689</v>
      </c>
      <c r="C1063" s="4" t="s">
        <v>8</v>
      </c>
      <c r="D1063" s="4">
        <v>513.74</v>
      </c>
      <c r="E1063" s="3"/>
      <c r="F1063" s="3"/>
      <c r="G1063" s="17">
        <v>2941.9015888000004</v>
      </c>
      <c r="H1063" s="101">
        <v>239.08499999999998</v>
      </c>
      <c r="I1063" s="6">
        <f t="shared" si="23"/>
        <v>5.726440590181805</v>
      </c>
      <c r="J1063" s="129"/>
      <c r="K1063" s="129"/>
      <c r="N1063" s="43"/>
      <c r="P1063" s="43"/>
      <c r="V1063" s="13"/>
    </row>
    <row r="1064" spans="1:22" ht="15" customHeight="1">
      <c r="A1064" s="8" t="s">
        <v>1690</v>
      </c>
      <c r="B1064" s="2" t="s">
        <v>1691</v>
      </c>
      <c r="C1064" s="4" t="s">
        <v>8</v>
      </c>
      <c r="D1064" s="4">
        <v>65.87</v>
      </c>
      <c r="E1064" s="3"/>
      <c r="F1064" s="3"/>
      <c r="G1064" s="17">
        <v>454.85286623563701</v>
      </c>
      <c r="H1064" s="101">
        <v>159.38999999999999</v>
      </c>
      <c r="I1064" s="6">
        <f t="shared" si="23"/>
        <v>6.9053114655478511</v>
      </c>
      <c r="J1064" s="129"/>
      <c r="K1064" s="129"/>
      <c r="M1064" s="47"/>
      <c r="N1064" s="43"/>
      <c r="O1064" s="47"/>
      <c r="P1064" s="43"/>
      <c r="V1064" s="13"/>
    </row>
    <row r="1065" spans="1:22" ht="15" customHeight="1">
      <c r="A1065" s="8" t="s">
        <v>1692</v>
      </c>
      <c r="B1065" s="2" t="s">
        <v>1693</v>
      </c>
      <c r="C1065" s="4" t="s">
        <v>8</v>
      </c>
      <c r="D1065" s="4">
        <v>105.06</v>
      </c>
      <c r="E1065" s="3"/>
      <c r="F1065" s="3"/>
      <c r="G1065" s="17">
        <v>641.92156320000004</v>
      </c>
      <c r="H1065" s="103"/>
      <c r="I1065" s="6">
        <f t="shared" si="23"/>
        <v>6.1100472415762423</v>
      </c>
      <c r="J1065" s="129"/>
      <c r="K1065" s="129"/>
      <c r="M1065" s="47"/>
      <c r="N1065" s="43"/>
      <c r="O1065" s="47"/>
      <c r="P1065" s="43"/>
      <c r="V1065" s="13"/>
    </row>
    <row r="1066" spans="1:22" ht="15" customHeight="1">
      <c r="A1066" s="8" t="s">
        <v>1694</v>
      </c>
      <c r="B1066" s="2" t="s">
        <v>1695</v>
      </c>
      <c r="C1066" s="4" t="s">
        <v>8</v>
      </c>
      <c r="D1066" s="4">
        <v>123.63</v>
      </c>
      <c r="E1066" s="3"/>
      <c r="F1066" s="3"/>
      <c r="G1066" s="17">
        <v>776.69096880000006</v>
      </c>
      <c r="H1066" s="101">
        <v>208.84</v>
      </c>
      <c r="I1066" s="6">
        <f t="shared" si="23"/>
        <v>6.2823826644018448</v>
      </c>
      <c r="J1066" s="129"/>
      <c r="K1066" s="129"/>
      <c r="M1066" s="47"/>
      <c r="N1066" s="43"/>
      <c r="O1066" s="47"/>
      <c r="P1066" s="43"/>
      <c r="V1066" s="13"/>
    </row>
    <row r="1067" spans="1:22" ht="15" customHeight="1">
      <c r="A1067" s="8" t="s">
        <v>1696</v>
      </c>
      <c r="B1067" s="2" t="s">
        <v>1697</v>
      </c>
      <c r="C1067" s="4" t="s">
        <v>8</v>
      </c>
      <c r="D1067" s="4">
        <v>71.589999999999989</v>
      </c>
      <c r="E1067" s="3"/>
      <c r="F1067" s="3"/>
      <c r="G1067" s="17">
        <v>374.17998879999999</v>
      </c>
      <c r="H1067" s="101"/>
      <c r="I1067" s="6">
        <f t="shared" si="23"/>
        <v>5.226707484285515</v>
      </c>
      <c r="J1067" s="129"/>
      <c r="K1067" s="129"/>
      <c r="M1067" s="47"/>
      <c r="N1067" s="12"/>
      <c r="O1067" s="47"/>
      <c r="P1067" s="12"/>
      <c r="Q1067" s="48"/>
      <c r="V1067" s="13"/>
    </row>
    <row r="1068" spans="1:22" ht="15" customHeight="1">
      <c r="A1068" s="8" t="s">
        <v>1698</v>
      </c>
      <c r="B1068" s="2" t="s">
        <v>1699</v>
      </c>
      <c r="C1068" s="4" t="s">
        <v>8</v>
      </c>
      <c r="D1068" s="4">
        <v>10.7</v>
      </c>
      <c r="E1068" s="3"/>
      <c r="F1068" s="3"/>
      <c r="G1068" s="17">
        <v>56.507127999999994</v>
      </c>
      <c r="H1068" s="101"/>
      <c r="I1068" s="6">
        <f t="shared" si="23"/>
        <v>5.28104</v>
      </c>
      <c r="J1068" s="129"/>
      <c r="K1068" s="129"/>
      <c r="M1068" s="47"/>
      <c r="N1068" s="12"/>
      <c r="O1068" s="47"/>
      <c r="P1068" s="12"/>
      <c r="Q1068" s="48"/>
      <c r="V1068" s="13"/>
    </row>
    <row r="1069" spans="1:22">
      <c r="A1069" s="130" t="s">
        <v>1700</v>
      </c>
      <c r="B1069" s="131"/>
      <c r="C1069" s="131"/>
      <c r="D1069" s="131"/>
      <c r="E1069" s="119"/>
      <c r="F1069" s="119"/>
      <c r="G1069" s="131"/>
      <c r="H1069" s="131"/>
      <c r="I1069" s="131"/>
      <c r="J1069" s="129"/>
      <c r="K1069" s="129"/>
      <c r="L1069" s="14"/>
      <c r="M1069" s="14"/>
      <c r="N1069" s="14"/>
      <c r="O1069" s="9"/>
      <c r="P1069" s="9"/>
      <c r="Q1069" s="37"/>
      <c r="V1069" s="27"/>
    </row>
    <row r="1070" spans="1:22">
      <c r="A1070" s="132" t="s">
        <v>1701</v>
      </c>
      <c r="B1070" s="133"/>
      <c r="C1070" s="133"/>
      <c r="D1070" s="133"/>
      <c r="E1070" s="120"/>
      <c r="F1070" s="120"/>
      <c r="G1070" s="133"/>
      <c r="H1070" s="134"/>
      <c r="J1070" s="129"/>
      <c r="K1070" s="129"/>
      <c r="L1070" s="14"/>
      <c r="M1070" s="14"/>
      <c r="N1070" s="14"/>
      <c r="O1070" s="9"/>
      <c r="P1070" s="9"/>
      <c r="Q1070" s="37"/>
      <c r="V1070" s="28"/>
    </row>
    <row r="1071" spans="1:22" ht="15" customHeight="1">
      <c r="A1071" s="8" t="s">
        <v>1702</v>
      </c>
      <c r="B1071" s="2" t="s">
        <v>1703</v>
      </c>
      <c r="C1071" s="4" t="s">
        <v>8</v>
      </c>
      <c r="D1071" s="4">
        <v>335.65999999999997</v>
      </c>
      <c r="E1071" s="3"/>
      <c r="F1071" s="3"/>
      <c r="G1071" s="17">
        <v>2014.5171851395064</v>
      </c>
      <c r="H1071" s="101">
        <v>291.29499999999996</v>
      </c>
      <c r="I1071" s="6">
        <f t="shared" ref="I1071:I1077" si="24">(G1071/D1071)</f>
        <v>6.0016599688360444</v>
      </c>
      <c r="J1071" s="129"/>
      <c r="K1071" s="129"/>
      <c r="M1071" s="47"/>
      <c r="N1071" s="43"/>
      <c r="O1071" s="47"/>
      <c r="P1071" s="43"/>
      <c r="V1071" s="13"/>
    </row>
    <row r="1072" spans="1:22" ht="28.5" customHeight="1">
      <c r="A1072" s="8" t="s">
        <v>1704</v>
      </c>
      <c r="B1072" s="2" t="s">
        <v>1705</v>
      </c>
      <c r="C1072" s="4" t="s">
        <v>8</v>
      </c>
      <c r="D1072" s="4">
        <v>895.72000000000014</v>
      </c>
      <c r="E1072" s="3"/>
      <c r="F1072" s="3"/>
      <c r="G1072" s="17">
        <v>5131.2232072000006</v>
      </c>
      <c r="H1072" s="101">
        <v>344.88499999999999</v>
      </c>
      <c r="I1072" s="6">
        <f t="shared" si="24"/>
        <v>5.7286018032420847</v>
      </c>
      <c r="J1072" s="129"/>
      <c r="K1072" s="129"/>
      <c r="M1072" s="42"/>
      <c r="N1072" s="43"/>
      <c r="O1072" s="42"/>
      <c r="P1072" s="43"/>
      <c r="V1072" s="13"/>
    </row>
    <row r="1073" spans="1:22" ht="28.5" customHeight="1">
      <c r="A1073" s="8" t="s">
        <v>1706</v>
      </c>
      <c r="B1073" s="2" t="s">
        <v>1707</v>
      </c>
      <c r="C1073" s="4" t="s">
        <v>8</v>
      </c>
      <c r="D1073" s="4">
        <v>480.45</v>
      </c>
      <c r="E1073" s="3"/>
      <c r="F1073" s="3"/>
      <c r="G1073" s="17">
        <v>2858.0287847999998</v>
      </c>
      <c r="H1073" s="101">
        <v>344.88499999999999</v>
      </c>
      <c r="I1073" s="6">
        <f t="shared" si="24"/>
        <v>5.948649775835154</v>
      </c>
      <c r="J1073" s="129"/>
      <c r="K1073" s="129"/>
      <c r="M1073" s="47"/>
      <c r="N1073" s="43"/>
      <c r="O1073" s="47"/>
      <c r="P1073" s="43"/>
      <c r="V1073" s="13"/>
    </row>
    <row r="1074" spans="1:22" ht="28.5" customHeight="1">
      <c r="A1074" s="8" t="s">
        <v>1708</v>
      </c>
      <c r="B1074" s="2" t="s">
        <v>1709</v>
      </c>
      <c r="C1074" s="4" t="s">
        <v>8</v>
      </c>
      <c r="D1074" s="4">
        <v>742.76</v>
      </c>
      <c r="E1074" s="3"/>
      <c r="F1074" s="3"/>
      <c r="G1074" s="17">
        <v>4424.2289215999999</v>
      </c>
      <c r="H1074" s="101">
        <v>344.88499999999999</v>
      </c>
      <c r="I1074" s="6">
        <f t="shared" si="24"/>
        <v>5.956471702299531</v>
      </c>
      <c r="J1074" s="129"/>
      <c r="K1074" s="129"/>
      <c r="M1074" s="42"/>
      <c r="N1074" s="43"/>
      <c r="O1074" s="42"/>
      <c r="P1074" s="43"/>
      <c r="V1074" s="13"/>
    </row>
    <row r="1075" spans="1:22" ht="29.25" customHeight="1">
      <c r="A1075" s="8" t="s">
        <v>1710</v>
      </c>
      <c r="B1075" s="2" t="s">
        <v>1711</v>
      </c>
      <c r="C1075" s="4" t="s">
        <v>8</v>
      </c>
      <c r="D1075" s="4">
        <v>589.27999999999986</v>
      </c>
      <c r="E1075" s="3"/>
      <c r="F1075" s="3"/>
      <c r="G1075" s="17">
        <v>3373.2403143999995</v>
      </c>
      <c r="H1075" s="101">
        <v>371.10500000000002</v>
      </c>
      <c r="I1075" s="6">
        <f t="shared" si="24"/>
        <v>5.7243421029052408</v>
      </c>
      <c r="J1075" s="129"/>
      <c r="K1075" s="129"/>
      <c r="M1075" s="47"/>
      <c r="N1075" s="43"/>
      <c r="O1075" s="47"/>
      <c r="P1075" s="43"/>
      <c r="V1075" s="13"/>
    </row>
    <row r="1076" spans="1:22" ht="28.5" customHeight="1">
      <c r="A1076" s="8" t="s">
        <v>1712</v>
      </c>
      <c r="B1076" s="2" t="s">
        <v>1713</v>
      </c>
      <c r="C1076" s="4" t="s">
        <v>8</v>
      </c>
      <c r="D1076" s="4">
        <v>29.32</v>
      </c>
      <c r="E1076" s="3"/>
      <c r="F1076" s="3"/>
      <c r="G1076" s="17">
        <v>154.84009280000001</v>
      </c>
      <c r="H1076" s="101"/>
      <c r="I1076" s="6">
        <f t="shared" si="24"/>
        <v>5.28104</v>
      </c>
      <c r="J1076" s="129"/>
      <c r="K1076" s="129"/>
      <c r="M1076" s="42"/>
      <c r="N1076" s="43"/>
      <c r="O1076" s="42"/>
      <c r="P1076" s="43"/>
      <c r="V1076" s="13"/>
    </row>
    <row r="1077" spans="1:22" ht="15" customHeight="1">
      <c r="A1077" s="8" t="s">
        <v>1714</v>
      </c>
      <c r="B1077" s="2" t="s">
        <v>1715</v>
      </c>
      <c r="C1077" s="4" t="s">
        <v>8</v>
      </c>
      <c r="D1077" s="4">
        <v>170.35</v>
      </c>
      <c r="E1077" s="3"/>
      <c r="F1077" s="3"/>
      <c r="G1077" s="17">
        <v>1067.3682472</v>
      </c>
      <c r="H1077" s="101">
        <v>197.91500000000002</v>
      </c>
      <c r="I1077" s="6">
        <f t="shared" si="24"/>
        <v>6.2657367020839452</v>
      </c>
      <c r="J1077" s="129"/>
      <c r="K1077" s="129"/>
      <c r="M1077" s="43"/>
      <c r="N1077" s="43"/>
      <c r="O1077" s="43"/>
      <c r="P1077" s="43"/>
      <c r="V1077" s="13"/>
    </row>
    <row r="1078" spans="1:22">
      <c r="A1078" s="132" t="s">
        <v>1716</v>
      </c>
      <c r="B1078" s="133"/>
      <c r="C1078" s="133"/>
      <c r="D1078" s="133"/>
      <c r="E1078" s="120"/>
      <c r="F1078" s="120"/>
      <c r="G1078" s="133"/>
      <c r="H1078" s="134"/>
      <c r="I1078" s="7"/>
      <c r="J1078" s="129"/>
      <c r="K1078" s="129"/>
      <c r="L1078" s="14"/>
      <c r="M1078" s="14"/>
      <c r="N1078" s="14"/>
      <c r="O1078" s="9"/>
      <c r="P1078" s="9"/>
      <c r="Q1078" s="37"/>
      <c r="V1078" s="28"/>
    </row>
    <row r="1079" spans="1:22" ht="15" customHeight="1">
      <c r="A1079" s="8" t="s">
        <v>1717</v>
      </c>
      <c r="B1079" s="2" t="s">
        <v>340</v>
      </c>
      <c r="C1079" s="4" t="s">
        <v>8</v>
      </c>
      <c r="D1079" s="4">
        <v>207.00999999999996</v>
      </c>
      <c r="E1079" s="3"/>
      <c r="F1079" s="3"/>
      <c r="G1079" s="17">
        <v>1272.1089079999999</v>
      </c>
      <c r="H1079" s="101">
        <v>318.55</v>
      </c>
      <c r="I1079" s="6">
        <f>(G1079/D1079)</f>
        <v>6.145156794357761</v>
      </c>
      <c r="J1079" s="129"/>
      <c r="K1079" s="129"/>
      <c r="M1079" s="47"/>
      <c r="N1079" s="43"/>
      <c r="O1079" s="47"/>
      <c r="P1079" s="43"/>
      <c r="V1079" s="13"/>
    </row>
    <row r="1080" spans="1:22" ht="15" customHeight="1">
      <c r="A1080" s="8" t="s">
        <v>1718</v>
      </c>
      <c r="B1080" s="2" t="s">
        <v>1719</v>
      </c>
      <c r="C1080" s="4" t="s">
        <v>8</v>
      </c>
      <c r="D1080" s="4">
        <v>279.40000000000003</v>
      </c>
      <c r="E1080" s="3"/>
      <c r="F1080" s="3"/>
      <c r="G1080" s="17">
        <v>1797.6235152000002</v>
      </c>
      <c r="H1080" s="101">
        <v>371.10500000000002</v>
      </c>
      <c r="I1080" s="6">
        <f>(G1080/D1080)</f>
        <v>6.4338708489620613</v>
      </c>
      <c r="J1080" s="129"/>
      <c r="K1080" s="129"/>
      <c r="M1080" s="47"/>
      <c r="N1080" s="43"/>
      <c r="O1080" s="47"/>
      <c r="P1080" s="43"/>
      <c r="V1080" s="13"/>
    </row>
    <row r="1081" spans="1:22" ht="15" customHeight="1">
      <c r="A1081" s="8" t="s">
        <v>1720</v>
      </c>
      <c r="B1081" s="2" t="s">
        <v>1721</v>
      </c>
      <c r="C1081" s="4" t="s">
        <v>8</v>
      </c>
      <c r="D1081" s="4">
        <v>115.72999999999999</v>
      </c>
      <c r="E1081" s="3"/>
      <c r="F1081" s="3"/>
      <c r="G1081" s="17">
        <v>805.66641520000007</v>
      </c>
      <c r="H1081" s="101">
        <v>344.88499999999999</v>
      </c>
      <c r="I1081" s="6">
        <f>(G1081/D1081)</f>
        <v>6.9616038641665963</v>
      </c>
      <c r="J1081" s="129"/>
      <c r="K1081" s="129"/>
      <c r="M1081" s="47"/>
      <c r="N1081" s="43"/>
      <c r="O1081" s="47"/>
      <c r="P1081" s="43"/>
      <c r="V1081" s="13"/>
    </row>
    <row r="1082" spans="1:22" ht="28.5" customHeight="1">
      <c r="A1082" s="8" t="s">
        <v>1722</v>
      </c>
      <c r="B1082" s="2" t="s">
        <v>1723</v>
      </c>
      <c r="C1082" s="4" t="s">
        <v>8</v>
      </c>
      <c r="D1082" s="4">
        <v>84.72</v>
      </c>
      <c r="E1082" s="3"/>
      <c r="F1082" s="3"/>
      <c r="G1082" s="17">
        <v>548.82250879999992</v>
      </c>
      <c r="H1082" s="101">
        <v>159.38999999999999</v>
      </c>
      <c r="I1082" s="6">
        <f>(G1082/D1082)</f>
        <v>6.4780749386213401</v>
      </c>
      <c r="J1082" s="129"/>
      <c r="K1082" s="129"/>
      <c r="M1082" s="47"/>
      <c r="N1082" s="43"/>
      <c r="O1082" s="47"/>
      <c r="P1082" s="43"/>
      <c r="V1082" s="13"/>
    </row>
    <row r="1083" spans="1:22" ht="28.5" customHeight="1">
      <c r="A1083" s="8" t="s">
        <v>1724</v>
      </c>
      <c r="B1083" s="2" t="s">
        <v>1725</v>
      </c>
      <c r="C1083" s="4" t="s">
        <v>8</v>
      </c>
      <c r="D1083" s="4">
        <v>76.500000000000014</v>
      </c>
      <c r="E1083" s="3"/>
      <c r="F1083" s="3"/>
      <c r="G1083" s="17">
        <v>477.13249599999995</v>
      </c>
      <c r="H1083" s="101">
        <v>104.535</v>
      </c>
      <c r="I1083" s="6">
        <f>(G1083/D1083)</f>
        <v>6.2370260915032665</v>
      </c>
      <c r="J1083" s="129"/>
      <c r="K1083" s="129"/>
      <c r="M1083" s="47"/>
      <c r="N1083" s="43"/>
      <c r="O1083" s="47"/>
      <c r="P1083" s="43"/>
      <c r="V1083" s="13"/>
    </row>
    <row r="1084" spans="1:22">
      <c r="A1084" s="132" t="s">
        <v>1726</v>
      </c>
      <c r="B1084" s="133"/>
      <c r="C1084" s="133"/>
      <c r="D1084" s="133"/>
      <c r="E1084" s="120"/>
      <c r="F1084" s="120"/>
      <c r="G1084" s="133"/>
      <c r="H1084" s="134"/>
      <c r="I1084" s="7"/>
      <c r="J1084" s="129"/>
      <c r="K1084" s="129"/>
      <c r="L1084" s="14"/>
      <c r="M1084" s="14"/>
      <c r="N1084" s="14"/>
      <c r="O1084" s="9"/>
      <c r="P1084" s="9"/>
      <c r="Q1084" s="37"/>
      <c r="V1084" s="28"/>
    </row>
    <row r="1085" spans="1:22" ht="15" customHeight="1">
      <c r="A1085" s="8" t="s">
        <v>1727</v>
      </c>
      <c r="B1085" s="2" t="s">
        <v>1728</v>
      </c>
      <c r="C1085" s="4" t="s">
        <v>8</v>
      </c>
      <c r="D1085" s="4">
        <v>582.70000000000005</v>
      </c>
      <c r="E1085" s="3"/>
      <c r="F1085" s="3"/>
      <c r="G1085" s="17">
        <v>3464.2286360000003</v>
      </c>
      <c r="H1085" s="101">
        <v>490.36</v>
      </c>
      <c r="I1085" s="6">
        <f>(G1085/D1085)</f>
        <v>5.9451323768663116</v>
      </c>
      <c r="J1085" s="129"/>
      <c r="K1085" s="129"/>
      <c r="M1085" s="47"/>
      <c r="N1085" s="43"/>
      <c r="O1085" s="47"/>
      <c r="P1085" s="43"/>
      <c r="V1085" s="13"/>
    </row>
    <row r="1086" spans="1:22" ht="15" customHeight="1">
      <c r="A1086" s="8" t="s">
        <v>1729</v>
      </c>
      <c r="B1086" s="2" t="s">
        <v>1730</v>
      </c>
      <c r="C1086" s="4" t="s">
        <v>8</v>
      </c>
      <c r="D1086" s="4">
        <v>783.35</v>
      </c>
      <c r="E1086" s="3"/>
      <c r="F1086" s="3"/>
      <c r="G1086" s="17">
        <v>4523.8693119999998</v>
      </c>
      <c r="H1086" s="101">
        <v>490.36</v>
      </c>
      <c r="I1086" s="6">
        <f>(G1086/D1086)</f>
        <v>5.7750294402246753</v>
      </c>
      <c r="J1086" s="129"/>
      <c r="K1086" s="129"/>
      <c r="M1086" s="47"/>
      <c r="N1086" s="43"/>
      <c r="O1086" s="47"/>
      <c r="P1086" s="43"/>
      <c r="V1086" s="13"/>
    </row>
    <row r="1087" spans="1:22" ht="15" customHeight="1">
      <c r="A1087" s="8" t="s">
        <v>1731</v>
      </c>
      <c r="B1087" s="1" t="s">
        <v>1732</v>
      </c>
      <c r="C1087" s="4" t="s">
        <v>8</v>
      </c>
      <c r="D1087" s="4">
        <v>333</v>
      </c>
      <c r="E1087" s="3"/>
      <c r="F1087" s="3"/>
      <c r="G1087" s="17">
        <v>2009.7151312000001</v>
      </c>
      <c r="H1087" s="101">
        <v>371.10500000000002</v>
      </c>
      <c r="I1087" s="6">
        <f>(G1087/D1087)</f>
        <v>6.0351805741741744</v>
      </c>
      <c r="J1087" s="129"/>
      <c r="K1087" s="129"/>
      <c r="M1087" s="47"/>
      <c r="N1087" s="43"/>
      <c r="O1087" s="47"/>
      <c r="P1087" s="43"/>
      <c r="V1087" s="13"/>
    </row>
    <row r="1088" spans="1:22" ht="14.25" customHeight="1">
      <c r="A1088" s="8" t="s">
        <v>1733</v>
      </c>
      <c r="B1088" s="2" t="s">
        <v>1734</v>
      </c>
      <c r="C1088" s="4" t="s">
        <v>8</v>
      </c>
      <c r="D1088" s="4">
        <v>829.84</v>
      </c>
      <c r="E1088" s="3"/>
      <c r="F1088" s="3"/>
      <c r="G1088" s="17">
        <v>4881.6414671999992</v>
      </c>
      <c r="H1088" s="101">
        <v>735.31</v>
      </c>
      <c r="I1088" s="6">
        <f>(G1088/D1088)</f>
        <v>5.8826297445290647</v>
      </c>
      <c r="J1088" s="129"/>
      <c r="K1088" s="129"/>
      <c r="M1088" s="47"/>
      <c r="N1088" s="43"/>
      <c r="O1088" s="47"/>
      <c r="P1088" s="43"/>
      <c r="V1088" s="13"/>
    </row>
    <row r="1089" spans="1:22">
      <c r="A1089" s="132" t="s">
        <v>1735</v>
      </c>
      <c r="B1089" s="133"/>
      <c r="C1089" s="133"/>
      <c r="D1089" s="133"/>
      <c r="E1089" s="120"/>
      <c r="F1089" s="120"/>
      <c r="G1089" s="133"/>
      <c r="H1089" s="134"/>
      <c r="I1089" s="7"/>
      <c r="J1089" s="129"/>
      <c r="K1089" s="129"/>
      <c r="L1089" s="14"/>
      <c r="M1089" s="14"/>
      <c r="N1089" s="14"/>
      <c r="O1089" s="9"/>
      <c r="P1089" s="9"/>
      <c r="Q1089" s="37"/>
      <c r="V1089" s="28"/>
    </row>
    <row r="1090" spans="1:22" ht="15" customHeight="1">
      <c r="A1090" s="8" t="s">
        <v>1736</v>
      </c>
      <c r="B1090" s="2" t="s">
        <v>1737</v>
      </c>
      <c r="C1090" s="4" t="s">
        <v>8</v>
      </c>
      <c r="D1090" s="4">
        <v>249.42999999999998</v>
      </c>
      <c r="E1090" s="3"/>
      <c r="F1090" s="3"/>
      <c r="G1090" s="17">
        <v>1416.0279783999999</v>
      </c>
      <c r="H1090" s="101">
        <v>185.49499999999998</v>
      </c>
      <c r="I1090" s="6">
        <f t="shared" ref="I1090:I1153" si="25">(G1090/D1090)</f>
        <v>5.677055600368841</v>
      </c>
      <c r="J1090" s="129"/>
      <c r="K1090" s="129"/>
      <c r="M1090" s="47"/>
      <c r="N1090" s="43"/>
      <c r="O1090" s="47"/>
      <c r="P1090" s="43"/>
      <c r="V1090" s="13"/>
    </row>
    <row r="1091" spans="1:22" ht="15" customHeight="1">
      <c r="A1091" s="8" t="s">
        <v>1738</v>
      </c>
      <c r="B1091" s="2" t="s">
        <v>1739</v>
      </c>
      <c r="C1091" s="4" t="s">
        <v>8</v>
      </c>
      <c r="D1091" s="4">
        <v>447.5800000000001</v>
      </c>
      <c r="E1091" s="3"/>
      <c r="F1091" s="3"/>
      <c r="G1091" s="17">
        <v>2575.7630879999997</v>
      </c>
      <c r="H1091" s="101">
        <v>185.49499999999998</v>
      </c>
      <c r="I1091" s="6">
        <f t="shared" si="25"/>
        <v>5.7548663657893542</v>
      </c>
      <c r="J1091" s="129"/>
      <c r="K1091" s="129"/>
      <c r="M1091" s="42"/>
      <c r="N1091" s="43"/>
      <c r="O1091" s="42"/>
      <c r="P1091" s="43"/>
      <c r="V1091" s="13"/>
    </row>
    <row r="1092" spans="1:22">
      <c r="A1092" s="132" t="s">
        <v>1740</v>
      </c>
      <c r="B1092" s="133"/>
      <c r="C1092" s="133"/>
      <c r="D1092" s="133"/>
      <c r="E1092" s="120"/>
      <c r="F1092" s="120"/>
      <c r="G1092" s="133"/>
      <c r="H1092" s="134"/>
      <c r="I1092" s="7"/>
      <c r="J1092" s="129"/>
      <c r="K1092" s="129"/>
      <c r="L1092" s="14"/>
      <c r="M1092" s="14"/>
      <c r="N1092" s="14"/>
      <c r="P1092" s="9"/>
      <c r="Q1092" s="37"/>
      <c r="V1092" s="28"/>
    </row>
    <row r="1093" spans="1:22" ht="42.75" customHeight="1">
      <c r="A1093" s="8" t="s">
        <v>1741</v>
      </c>
      <c r="B1093" s="2" t="s">
        <v>1742</v>
      </c>
      <c r="C1093" s="4" t="s">
        <v>8</v>
      </c>
      <c r="D1093" s="4">
        <v>501.01</v>
      </c>
      <c r="E1093" s="3"/>
      <c r="F1093" s="3"/>
      <c r="G1093" s="17">
        <v>2914.9125288</v>
      </c>
      <c r="H1093" s="101">
        <v>344.88499999999999</v>
      </c>
      <c r="I1093" s="6">
        <f t="shared" si="25"/>
        <v>5.8180725510468854</v>
      </c>
      <c r="J1093" s="129"/>
      <c r="K1093" s="129"/>
      <c r="M1093" s="47"/>
      <c r="N1093" s="43"/>
      <c r="O1093" s="47"/>
      <c r="P1093" s="43"/>
      <c r="V1093" s="13"/>
    </row>
    <row r="1094" spans="1:22" ht="42.75" customHeight="1">
      <c r="A1094" s="8" t="s">
        <v>1743</v>
      </c>
      <c r="B1094" s="2" t="s">
        <v>1744</v>
      </c>
      <c r="C1094" s="4" t="s">
        <v>8</v>
      </c>
      <c r="D1094" s="4">
        <v>1479.94</v>
      </c>
      <c r="E1094" s="3"/>
      <c r="F1094" s="3"/>
      <c r="G1094" s="17">
        <v>8693.2188319999987</v>
      </c>
      <c r="H1094" s="101">
        <v>1008.4349999999999</v>
      </c>
      <c r="I1094" s="6">
        <f t="shared" si="25"/>
        <v>5.8740346446477547</v>
      </c>
      <c r="J1094" s="129"/>
      <c r="K1094" s="129"/>
      <c r="M1094" s="47"/>
      <c r="N1094" s="43"/>
      <c r="O1094" s="47"/>
      <c r="P1094" s="43"/>
      <c r="V1094" s="13"/>
    </row>
    <row r="1095" spans="1:22" ht="28.5" customHeight="1">
      <c r="A1095" s="8" t="s">
        <v>1745</v>
      </c>
      <c r="B1095" s="2" t="s">
        <v>1746</v>
      </c>
      <c r="C1095" s="4" t="s">
        <v>8</v>
      </c>
      <c r="D1095" s="4">
        <v>978.92000000000007</v>
      </c>
      <c r="E1095" s="3"/>
      <c r="F1095" s="3"/>
      <c r="G1095" s="17">
        <v>5778.1853231999994</v>
      </c>
      <c r="H1095" s="101">
        <v>663.43499999999995</v>
      </c>
      <c r="I1095" s="6">
        <f t="shared" si="25"/>
        <v>5.9026123924324754</v>
      </c>
      <c r="J1095" s="129"/>
      <c r="K1095" s="129"/>
      <c r="M1095" s="47"/>
      <c r="N1095" s="43"/>
      <c r="O1095" s="47"/>
      <c r="P1095" s="43"/>
      <c r="V1095" s="13"/>
    </row>
    <row r="1096" spans="1:22" ht="28.5" customHeight="1">
      <c r="A1096" s="8" t="s">
        <v>1747</v>
      </c>
      <c r="B1096" s="2" t="s">
        <v>1748</v>
      </c>
      <c r="C1096" s="4" t="s">
        <v>8</v>
      </c>
      <c r="D1096" s="4">
        <v>284.39999999999998</v>
      </c>
      <c r="E1096" s="3"/>
      <c r="F1096" s="3"/>
      <c r="G1096" s="17">
        <v>1778.1076528000001</v>
      </c>
      <c r="H1096" s="101">
        <v>371.10500000000002</v>
      </c>
      <c r="I1096" s="6">
        <f t="shared" si="25"/>
        <v>6.2521366132208165</v>
      </c>
      <c r="J1096" s="129"/>
      <c r="K1096" s="129"/>
      <c r="M1096" s="47"/>
      <c r="N1096" s="43"/>
      <c r="O1096" s="47"/>
      <c r="P1096" s="43"/>
      <c r="V1096" s="13"/>
    </row>
    <row r="1097" spans="1:22">
      <c r="A1097" s="132" t="s">
        <v>1749</v>
      </c>
      <c r="B1097" s="133"/>
      <c r="C1097" s="133"/>
      <c r="D1097" s="133"/>
      <c r="E1097" s="120"/>
      <c r="F1097" s="120"/>
      <c r="G1097" s="133"/>
      <c r="H1097" s="134"/>
      <c r="I1097" s="7"/>
      <c r="J1097" s="129"/>
      <c r="K1097" s="129"/>
      <c r="L1097" s="14"/>
      <c r="M1097" s="14"/>
      <c r="N1097" s="14"/>
      <c r="O1097" s="9"/>
      <c r="P1097" s="9"/>
      <c r="Q1097" s="37"/>
      <c r="V1097" s="28"/>
    </row>
    <row r="1098" spans="1:22" ht="15" customHeight="1">
      <c r="A1098" s="8" t="s">
        <v>1750</v>
      </c>
      <c r="B1098" s="2" t="s">
        <v>1737</v>
      </c>
      <c r="C1098" s="4" t="s">
        <v>8</v>
      </c>
      <c r="D1098" s="4">
        <v>388.51000000000005</v>
      </c>
      <c r="E1098" s="3"/>
      <c r="F1098" s="3"/>
      <c r="G1098" s="17">
        <v>2350.7015744</v>
      </c>
      <c r="H1098" s="101">
        <v>423.66</v>
      </c>
      <c r="I1098" s="6">
        <f t="shared" si="25"/>
        <v>6.0505561617461581</v>
      </c>
      <c r="J1098" s="129"/>
      <c r="K1098" s="129"/>
      <c r="M1098" s="47"/>
      <c r="N1098" s="43"/>
      <c r="O1098" s="47"/>
      <c r="P1098" s="43"/>
      <c r="V1098" s="13"/>
    </row>
    <row r="1099" spans="1:22" ht="15" customHeight="1">
      <c r="A1099" s="8" t="s">
        <v>1751</v>
      </c>
      <c r="B1099" s="2" t="s">
        <v>1739</v>
      </c>
      <c r="C1099" s="4" t="s">
        <v>8</v>
      </c>
      <c r="D1099" s="4">
        <v>761.28999999999985</v>
      </c>
      <c r="E1099" s="3"/>
      <c r="F1099" s="3"/>
      <c r="G1099" s="17">
        <v>4395.7171968000002</v>
      </c>
      <c r="H1099" s="101">
        <v>490.36</v>
      </c>
      <c r="I1099" s="6">
        <f t="shared" si="25"/>
        <v>5.7740377475075215</v>
      </c>
      <c r="J1099" s="129"/>
      <c r="K1099" s="129"/>
      <c r="M1099" s="47"/>
      <c r="N1099" s="43"/>
      <c r="O1099" s="47"/>
      <c r="P1099" s="43"/>
      <c r="V1099" s="13"/>
    </row>
    <row r="1100" spans="1:22" ht="30.75" customHeight="1">
      <c r="A1100" s="121" t="s">
        <v>1752</v>
      </c>
      <c r="B1100" s="122"/>
      <c r="C1100" s="122"/>
      <c r="D1100" s="122"/>
      <c r="E1100" s="122"/>
      <c r="F1100" s="122"/>
      <c r="G1100" s="122"/>
      <c r="H1100" s="123"/>
      <c r="I1100" s="7"/>
      <c r="J1100" s="129"/>
      <c r="K1100" s="129"/>
      <c r="L1100" s="14"/>
      <c r="M1100" s="14"/>
      <c r="N1100" s="14"/>
      <c r="O1100" s="9"/>
      <c r="P1100" s="9"/>
      <c r="Q1100" s="37"/>
      <c r="V1100" s="29"/>
    </row>
    <row r="1101" spans="1:22" ht="15" customHeight="1">
      <c r="A1101" s="8" t="s">
        <v>1753</v>
      </c>
      <c r="B1101" s="2" t="s">
        <v>1754</v>
      </c>
      <c r="C1101" s="4" t="s">
        <v>8</v>
      </c>
      <c r="D1101" s="4">
        <v>444.08000000000004</v>
      </c>
      <c r="E1101" s="3"/>
      <c r="F1101" s="3"/>
      <c r="G1101" s="17">
        <v>2665.9573599999999</v>
      </c>
      <c r="H1101" s="101">
        <v>344.88499999999999</v>
      </c>
      <c r="I1101" s="6">
        <f t="shared" si="25"/>
        <v>6.0033267879661318</v>
      </c>
      <c r="J1101" s="129"/>
      <c r="K1101" s="129"/>
      <c r="M1101" s="47"/>
      <c r="N1101" s="43"/>
      <c r="O1101" s="47"/>
      <c r="P1101" s="43"/>
      <c r="V1101" s="13"/>
    </row>
    <row r="1102" spans="1:22" ht="15" customHeight="1">
      <c r="A1102" s="8" t="s">
        <v>1755</v>
      </c>
      <c r="B1102" s="2" t="s">
        <v>1756</v>
      </c>
      <c r="C1102" s="4" t="s">
        <v>8</v>
      </c>
      <c r="D1102" s="4">
        <v>570.91000000000008</v>
      </c>
      <c r="E1102" s="3"/>
      <c r="F1102" s="3"/>
      <c r="G1102" s="17">
        <v>3335.7516631999997</v>
      </c>
      <c r="H1102" s="101">
        <v>344.88499999999999</v>
      </c>
      <c r="I1102" s="6">
        <f t="shared" si="25"/>
        <v>5.8428678131404235</v>
      </c>
      <c r="J1102" s="129"/>
      <c r="K1102" s="129"/>
      <c r="M1102" s="47"/>
      <c r="N1102" s="43"/>
      <c r="O1102" s="47"/>
      <c r="P1102" s="43"/>
      <c r="V1102" s="13"/>
    </row>
    <row r="1103" spans="1:22" ht="30" customHeight="1">
      <c r="A1103" s="121" t="s">
        <v>1757</v>
      </c>
      <c r="B1103" s="122"/>
      <c r="C1103" s="122"/>
      <c r="D1103" s="122"/>
      <c r="E1103" s="122"/>
      <c r="F1103" s="122"/>
      <c r="G1103" s="122"/>
      <c r="H1103" s="123"/>
      <c r="I1103" s="7"/>
      <c r="J1103" s="129"/>
      <c r="K1103" s="129"/>
      <c r="L1103" s="14"/>
      <c r="M1103" s="14"/>
      <c r="N1103" s="14"/>
      <c r="O1103" s="9"/>
      <c r="P1103" s="9"/>
      <c r="Q1103" s="37"/>
      <c r="V1103" s="29"/>
    </row>
    <row r="1104" spans="1:22" ht="28.5" customHeight="1">
      <c r="A1104" s="8" t="s">
        <v>1758</v>
      </c>
      <c r="B1104" s="2" t="s">
        <v>1759</v>
      </c>
      <c r="C1104" s="4" t="s">
        <v>8</v>
      </c>
      <c r="D1104" s="4">
        <v>585.44000000000005</v>
      </c>
      <c r="E1104" s="3"/>
      <c r="F1104" s="3"/>
      <c r="G1104" s="17">
        <v>3425.4087839999997</v>
      </c>
      <c r="H1104" s="101">
        <v>344.88499999999999</v>
      </c>
      <c r="I1104" s="6">
        <f t="shared" si="25"/>
        <v>5.8509988794752656</v>
      </c>
      <c r="J1104" s="129"/>
      <c r="K1104" s="129"/>
      <c r="M1104" s="47"/>
      <c r="N1104" s="43"/>
      <c r="O1104" s="47"/>
      <c r="P1104" s="43"/>
      <c r="V1104" s="13"/>
    </row>
    <row r="1105" spans="1:22" ht="42.75" customHeight="1">
      <c r="A1105" s="8" t="s">
        <v>1760</v>
      </c>
      <c r="B1105" s="2" t="s">
        <v>1761</v>
      </c>
      <c r="C1105" s="4" t="s">
        <v>8</v>
      </c>
      <c r="D1105" s="4">
        <v>657.99000000000012</v>
      </c>
      <c r="E1105" s="3"/>
      <c r="F1105" s="3"/>
      <c r="G1105" s="17">
        <v>3855.7405352000001</v>
      </c>
      <c r="H1105" s="101">
        <v>344.88499999999999</v>
      </c>
      <c r="I1105" s="6">
        <f t="shared" si="25"/>
        <v>5.859877103299441</v>
      </c>
      <c r="J1105" s="129"/>
      <c r="K1105" s="129"/>
      <c r="M1105" s="42"/>
      <c r="N1105" s="43"/>
      <c r="O1105" s="42"/>
      <c r="P1105" s="43"/>
      <c r="V1105" s="13"/>
    </row>
    <row r="1106" spans="1:22" ht="28.5" customHeight="1">
      <c r="A1106" s="8" t="s">
        <v>1762</v>
      </c>
      <c r="B1106" s="2" t="s">
        <v>1763</v>
      </c>
      <c r="C1106" s="4" t="s">
        <v>8</v>
      </c>
      <c r="D1106" s="4">
        <v>396.24</v>
      </c>
      <c r="E1106" s="3"/>
      <c r="F1106" s="3"/>
      <c r="G1106" s="17">
        <v>2361.617968</v>
      </c>
      <c r="H1106" s="101">
        <v>344.88499999999999</v>
      </c>
      <c r="I1106" s="6">
        <f t="shared" si="25"/>
        <v>5.9600695739955585</v>
      </c>
      <c r="J1106" s="129"/>
      <c r="K1106" s="129"/>
      <c r="M1106" s="47"/>
      <c r="N1106" s="43"/>
      <c r="O1106" s="47"/>
      <c r="P1106" s="43"/>
      <c r="V1106" s="13"/>
    </row>
    <row r="1107" spans="1:22" ht="15" customHeight="1">
      <c r="A1107" s="8" t="s">
        <v>1764</v>
      </c>
      <c r="B1107" s="2" t="s">
        <v>1765</v>
      </c>
      <c r="C1107" s="4" t="s">
        <v>8</v>
      </c>
      <c r="D1107" s="4">
        <v>323.15999999999997</v>
      </c>
      <c r="E1107" s="3"/>
      <c r="F1107" s="3"/>
      <c r="G1107" s="17">
        <v>2021.0872512000001</v>
      </c>
      <c r="H1107" s="101">
        <v>530.495</v>
      </c>
      <c r="I1107" s="6">
        <f t="shared" si="25"/>
        <v>6.2541380467879693</v>
      </c>
      <c r="J1107" s="129"/>
      <c r="K1107" s="129"/>
      <c r="M1107" s="47"/>
      <c r="N1107" s="43"/>
      <c r="O1107" s="47"/>
      <c r="P1107" s="43"/>
      <c r="V1107" s="13"/>
    </row>
    <row r="1108" spans="1:22" ht="71.25" customHeight="1">
      <c r="A1108" s="8" t="s">
        <v>1766</v>
      </c>
      <c r="B1108" s="2" t="s">
        <v>1767</v>
      </c>
      <c r="C1108" s="4" t="s">
        <v>8</v>
      </c>
      <c r="D1108" s="4">
        <v>1708.2799999999997</v>
      </c>
      <c r="E1108" s="3"/>
      <c r="F1108" s="3"/>
      <c r="G1108" s="17">
        <v>10024.515153599999</v>
      </c>
      <c r="H1108" s="101">
        <v>1193.9299999999998</v>
      </c>
      <c r="I1108" s="6">
        <f t="shared" si="25"/>
        <v>5.8681920724939713</v>
      </c>
      <c r="J1108" s="129"/>
      <c r="K1108" s="129"/>
      <c r="M1108" s="47"/>
      <c r="N1108" s="43"/>
      <c r="O1108" s="47"/>
      <c r="P1108" s="43"/>
      <c r="V1108" s="13"/>
    </row>
    <row r="1109" spans="1:22" ht="30" customHeight="1">
      <c r="A1109" s="121" t="s">
        <v>1768</v>
      </c>
      <c r="B1109" s="122"/>
      <c r="C1109" s="122"/>
      <c r="D1109" s="122"/>
      <c r="E1109" s="122"/>
      <c r="F1109" s="122"/>
      <c r="G1109" s="122"/>
      <c r="H1109" s="123"/>
      <c r="J1109" s="129"/>
      <c r="K1109" s="129"/>
      <c r="L1109" s="14"/>
      <c r="M1109" s="14"/>
      <c r="N1109" s="14"/>
      <c r="O1109" s="9"/>
      <c r="P1109" s="9"/>
      <c r="Q1109" s="37"/>
      <c r="V1109" s="29"/>
    </row>
    <row r="1110" spans="1:22" ht="57" customHeight="1">
      <c r="A1110" s="8" t="s">
        <v>1769</v>
      </c>
      <c r="B1110" s="2" t="s">
        <v>1770</v>
      </c>
      <c r="C1110" s="4" t="s">
        <v>8</v>
      </c>
      <c r="D1110" s="4">
        <v>1861.5300000000002</v>
      </c>
      <c r="E1110" s="3"/>
      <c r="F1110" s="3"/>
      <c r="G1110" s="17">
        <v>11042.087611999999</v>
      </c>
      <c r="H1110" s="101">
        <v>1353.3200000000002</v>
      </c>
      <c r="I1110" s="6">
        <f t="shared" si="25"/>
        <v>5.9317269192545909</v>
      </c>
      <c r="J1110" s="129"/>
      <c r="K1110" s="129"/>
      <c r="M1110" s="47"/>
      <c r="N1110" s="43"/>
      <c r="O1110" s="47"/>
      <c r="P1110" s="43"/>
      <c r="V1110" s="13"/>
    </row>
    <row r="1111" spans="1:22" ht="42.75" customHeight="1">
      <c r="A1111" s="8" t="s">
        <v>1771</v>
      </c>
      <c r="B1111" s="2" t="s">
        <v>1772</v>
      </c>
      <c r="C1111" s="4" t="s">
        <v>8</v>
      </c>
      <c r="D1111" s="4">
        <v>1727.6100000000001</v>
      </c>
      <c r="E1111" s="3"/>
      <c r="F1111" s="3"/>
      <c r="G1111" s="17">
        <v>10112.9315456</v>
      </c>
      <c r="H1111" s="101">
        <v>1008.4349999999999</v>
      </c>
      <c r="I1111" s="6">
        <f t="shared" si="25"/>
        <v>5.853712091039065</v>
      </c>
      <c r="J1111" s="129"/>
      <c r="K1111" s="129"/>
      <c r="M1111" s="47"/>
      <c r="N1111" s="43"/>
      <c r="O1111" s="47"/>
      <c r="P1111" s="43"/>
      <c r="V1111" s="13"/>
    </row>
    <row r="1112" spans="1:22" ht="28.5" customHeight="1">
      <c r="A1112" s="8" t="s">
        <v>1773</v>
      </c>
      <c r="B1112" s="2" t="s">
        <v>1774</v>
      </c>
      <c r="C1112" s="4" t="s">
        <v>8</v>
      </c>
      <c r="D1112" s="4">
        <v>228.35999999999999</v>
      </c>
      <c r="E1112" s="3"/>
      <c r="F1112" s="3"/>
      <c r="G1112" s="17">
        <v>1411.2365391999999</v>
      </c>
      <c r="H1112" s="101">
        <v>371.10500000000002</v>
      </c>
      <c r="I1112" s="6">
        <f t="shared" si="25"/>
        <v>6.179876244526187</v>
      </c>
      <c r="J1112" s="129"/>
      <c r="K1112" s="129"/>
      <c r="M1112" s="47"/>
      <c r="N1112" s="43"/>
      <c r="O1112" s="47"/>
      <c r="P1112" s="43"/>
      <c r="V1112" s="13"/>
    </row>
    <row r="1113" spans="1:22" ht="28.5" customHeight="1">
      <c r="A1113" s="8" t="s">
        <v>1775</v>
      </c>
      <c r="B1113" s="2" t="s">
        <v>1776</v>
      </c>
      <c r="C1113" s="4" t="s">
        <v>8</v>
      </c>
      <c r="D1113" s="4">
        <v>603.24</v>
      </c>
      <c r="E1113" s="3"/>
      <c r="F1113" s="3"/>
      <c r="G1113" s="17">
        <v>3651.167653156318</v>
      </c>
      <c r="H1113" s="101">
        <v>383.41</v>
      </c>
      <c r="I1113" s="6">
        <f t="shared" si="25"/>
        <v>6.0525954067308501</v>
      </c>
      <c r="J1113" s="129"/>
      <c r="K1113" s="129"/>
      <c r="M1113" s="42"/>
      <c r="N1113" s="43"/>
      <c r="O1113" s="42"/>
      <c r="P1113" s="43"/>
      <c r="V1113" s="13"/>
    </row>
    <row r="1114" spans="1:22" ht="15" customHeight="1">
      <c r="A1114" s="8" t="s">
        <v>1777</v>
      </c>
      <c r="B1114" s="2" t="s">
        <v>1778</v>
      </c>
      <c r="C1114" s="4" t="s">
        <v>8</v>
      </c>
      <c r="D1114" s="4">
        <v>240.54999999999995</v>
      </c>
      <c r="E1114" s="3"/>
      <c r="F1114" s="3"/>
      <c r="G1114" s="17">
        <v>1410.0254767999998</v>
      </c>
      <c r="H1114" s="101">
        <v>185.49499999999998</v>
      </c>
      <c r="I1114" s="6">
        <f t="shared" si="25"/>
        <v>5.8616731523591765</v>
      </c>
      <c r="J1114" s="129"/>
      <c r="K1114" s="129"/>
      <c r="M1114" s="47"/>
      <c r="N1114" s="43"/>
      <c r="O1114" s="47"/>
      <c r="P1114" s="43"/>
      <c r="V1114" s="13"/>
    </row>
    <row r="1115" spans="1:22" ht="15" customHeight="1">
      <c r="A1115" s="8" t="s">
        <v>1779</v>
      </c>
      <c r="B1115" s="2" t="s">
        <v>1780</v>
      </c>
      <c r="C1115" s="4" t="s">
        <v>8</v>
      </c>
      <c r="D1115" s="4">
        <v>3.4100000000000006</v>
      </c>
      <c r="E1115" s="3"/>
      <c r="F1115" s="3"/>
      <c r="G1115" s="17">
        <v>18.597045600000001</v>
      </c>
      <c r="H1115" s="101"/>
      <c r="I1115" s="6">
        <f t="shared" si="25"/>
        <v>5.4536790615835775</v>
      </c>
      <c r="J1115" s="129"/>
      <c r="K1115" s="129"/>
      <c r="M1115" s="47"/>
      <c r="N1115" s="43"/>
      <c r="O1115" s="47"/>
      <c r="P1115" s="43"/>
      <c r="V1115" s="13"/>
    </row>
    <row r="1116" spans="1:22" ht="15" customHeight="1">
      <c r="A1116" s="8" t="s">
        <v>1781</v>
      </c>
      <c r="B1116" s="2" t="s">
        <v>1782</v>
      </c>
      <c r="C1116" s="4" t="s">
        <v>8</v>
      </c>
      <c r="D1116" s="4">
        <v>192.64</v>
      </c>
      <c r="E1116" s="3"/>
      <c r="F1116" s="3"/>
      <c r="G1116" s="17">
        <v>1274.6539064000001</v>
      </c>
      <c r="H1116" s="101">
        <v>318.55</v>
      </c>
      <c r="I1116" s="6">
        <f t="shared" si="25"/>
        <v>6.6167665406976752</v>
      </c>
      <c r="J1116" s="129"/>
      <c r="K1116" s="129"/>
      <c r="M1116" s="47"/>
      <c r="N1116" s="43"/>
      <c r="O1116" s="47"/>
      <c r="P1116" s="43"/>
      <c r="V1116" s="13"/>
    </row>
    <row r="1117" spans="1:22" ht="15" customHeight="1">
      <c r="A1117" s="8" t="s">
        <v>1783</v>
      </c>
      <c r="B1117" s="2" t="s">
        <v>1784</v>
      </c>
      <c r="C1117" s="4" t="s">
        <v>8</v>
      </c>
      <c r="D1117" s="4">
        <v>721.95</v>
      </c>
      <c r="E1117" s="3"/>
      <c r="F1117" s="3"/>
      <c r="G1117" s="17">
        <v>4015.5050399999996</v>
      </c>
      <c r="H1117" s="101">
        <v>245.18</v>
      </c>
      <c r="I1117" s="6">
        <f t="shared" si="25"/>
        <v>5.5620265115312684</v>
      </c>
      <c r="J1117" s="129"/>
      <c r="K1117" s="129"/>
      <c r="M1117" s="47"/>
      <c r="N1117" s="43"/>
      <c r="O1117" s="47"/>
      <c r="P1117" s="43"/>
      <c r="V1117" s="13"/>
    </row>
    <row r="1118" spans="1:22" ht="15" customHeight="1">
      <c r="A1118" s="8" t="s">
        <v>1785</v>
      </c>
      <c r="B1118" s="2" t="s">
        <v>1786</v>
      </c>
      <c r="C1118" s="4" t="s">
        <v>8</v>
      </c>
      <c r="D1118" s="4">
        <v>0.79</v>
      </c>
      <c r="E1118" s="3"/>
      <c r="F1118" s="3"/>
      <c r="G1118" s="17">
        <v>4.1720215999999999</v>
      </c>
      <c r="H1118" s="101"/>
      <c r="I1118" s="6">
        <f t="shared" si="25"/>
        <v>5.28104</v>
      </c>
      <c r="J1118" s="129"/>
      <c r="K1118" s="129"/>
      <c r="M1118" s="47"/>
      <c r="N1118" s="43"/>
      <c r="O1118" s="47"/>
      <c r="P1118" s="43"/>
      <c r="V1118" s="13"/>
    </row>
    <row r="1119" spans="1:22" ht="28.5" customHeight="1">
      <c r="A1119" s="8" t="s">
        <v>1787</v>
      </c>
      <c r="B1119" s="2" t="s">
        <v>1788</v>
      </c>
      <c r="C1119" s="4" t="s">
        <v>8</v>
      </c>
      <c r="D1119" s="4">
        <v>81.759999999999991</v>
      </c>
      <c r="E1119" s="3"/>
      <c r="F1119" s="3"/>
      <c r="G1119" s="17">
        <v>431.77783039999997</v>
      </c>
      <c r="H1119" s="101"/>
      <c r="I1119" s="6">
        <f t="shared" si="25"/>
        <v>5.28104</v>
      </c>
      <c r="J1119" s="129"/>
      <c r="K1119" s="129"/>
      <c r="M1119" s="47"/>
      <c r="N1119" s="43"/>
      <c r="O1119" s="47"/>
      <c r="P1119" s="43"/>
      <c r="V1119" s="13"/>
    </row>
    <row r="1120" spans="1:22" ht="15" customHeight="1">
      <c r="A1120" s="8" t="s">
        <v>1789</v>
      </c>
      <c r="B1120" s="2" t="s">
        <v>1790</v>
      </c>
      <c r="C1120" s="4" t="s">
        <v>8</v>
      </c>
      <c r="D1120" s="4">
        <v>169.89000000000001</v>
      </c>
      <c r="E1120" s="3"/>
      <c r="F1120" s="3"/>
      <c r="G1120" s="17">
        <v>1087.0591624000001</v>
      </c>
      <c r="H1120" s="101">
        <v>276.69</v>
      </c>
      <c r="I1120" s="6">
        <f t="shared" si="25"/>
        <v>6.3986059356053921</v>
      </c>
      <c r="J1120" s="129"/>
      <c r="K1120" s="129"/>
      <c r="M1120" s="47"/>
      <c r="N1120" s="43"/>
      <c r="O1120" s="47"/>
      <c r="P1120" s="43"/>
      <c r="V1120" s="13"/>
    </row>
    <row r="1121" spans="1:22" ht="15" customHeight="1">
      <c r="A1121" s="8" t="s">
        <v>1791</v>
      </c>
      <c r="B1121" s="2" t="s">
        <v>1792</v>
      </c>
      <c r="C1121" s="4" t="s">
        <v>8</v>
      </c>
      <c r="D1121" s="4">
        <v>244.72</v>
      </c>
      <c r="E1121" s="3"/>
      <c r="F1121" s="3"/>
      <c r="G1121" s="17">
        <v>1672.7401744000001</v>
      </c>
      <c r="H1121" s="101">
        <v>556.6</v>
      </c>
      <c r="I1121" s="6">
        <f t="shared" si="25"/>
        <v>6.8353227133050023</v>
      </c>
      <c r="J1121" s="129"/>
      <c r="K1121" s="129"/>
      <c r="M1121" s="47"/>
      <c r="N1121" s="43"/>
      <c r="O1121" s="47"/>
      <c r="P1121" s="43"/>
      <c r="V1121" s="13"/>
    </row>
    <row r="1122" spans="1:22" ht="15" customHeight="1">
      <c r="A1122" s="8" t="s">
        <v>1793</v>
      </c>
      <c r="B1122" s="2" t="s">
        <v>1794</v>
      </c>
      <c r="C1122" s="4" t="s">
        <v>8</v>
      </c>
      <c r="D1122" s="4">
        <v>161.17999999999998</v>
      </c>
      <c r="E1122" s="3"/>
      <c r="F1122" s="3"/>
      <c r="G1122" s="17">
        <v>860.40071280000006</v>
      </c>
      <c r="H1122" s="101"/>
      <c r="I1122" s="6">
        <f t="shared" si="25"/>
        <v>5.3381357041816617</v>
      </c>
      <c r="J1122" s="129"/>
      <c r="K1122" s="129"/>
      <c r="M1122" s="47"/>
      <c r="N1122" s="43"/>
      <c r="O1122" s="47"/>
      <c r="P1122" s="43"/>
      <c r="V1122" s="13"/>
    </row>
    <row r="1123" spans="1:22" ht="15" customHeight="1">
      <c r="A1123" s="8" t="s">
        <v>1795</v>
      </c>
      <c r="B1123" s="2" t="s">
        <v>1796</v>
      </c>
      <c r="C1123" s="4" t="s">
        <v>8</v>
      </c>
      <c r="D1123" s="4">
        <v>2573.85</v>
      </c>
      <c r="E1123" s="3"/>
      <c r="F1123" s="3"/>
      <c r="G1123" s="17">
        <v>14026.570163199998</v>
      </c>
      <c r="H1123" s="101">
        <v>556.6</v>
      </c>
      <c r="I1123" s="6">
        <f t="shared" si="25"/>
        <v>5.4496455361423539</v>
      </c>
      <c r="J1123" s="129"/>
      <c r="K1123" s="129"/>
      <c r="M1123" s="47"/>
      <c r="N1123" s="43"/>
      <c r="O1123" s="47"/>
      <c r="P1123" s="43"/>
      <c r="V1123" s="13"/>
    </row>
    <row r="1124" spans="1:22" ht="28.5" customHeight="1">
      <c r="A1124" s="8" t="s">
        <v>1797</v>
      </c>
      <c r="B1124" s="2" t="s">
        <v>1798</v>
      </c>
      <c r="C1124" s="4" t="s">
        <v>8</v>
      </c>
      <c r="D1124" s="4">
        <v>2794.37</v>
      </c>
      <c r="E1124" s="3"/>
      <c r="F1124" s="3"/>
      <c r="G1124" s="17">
        <v>15252.092303200001</v>
      </c>
      <c r="H1124" s="101">
        <v>689.88499999999999</v>
      </c>
      <c r="I1124" s="6">
        <f t="shared" si="25"/>
        <v>5.4581506039644001</v>
      </c>
      <c r="J1124" s="129"/>
      <c r="K1124" s="129"/>
      <c r="M1124" s="47"/>
      <c r="N1124" s="43"/>
      <c r="O1124" s="47"/>
      <c r="P1124" s="43"/>
      <c r="V1124" s="13"/>
    </row>
    <row r="1125" spans="1:22" ht="15" customHeight="1">
      <c r="A1125" s="8" t="s">
        <v>1799</v>
      </c>
      <c r="B1125" s="2" t="s">
        <v>1800</v>
      </c>
      <c r="C1125" s="4" t="s">
        <v>8</v>
      </c>
      <c r="D1125" s="4">
        <v>1426.3500000000001</v>
      </c>
      <c r="E1125" s="3"/>
      <c r="F1125" s="3"/>
      <c r="G1125" s="17">
        <v>8276.4965943999996</v>
      </c>
      <c r="H1125" s="101">
        <v>1113.2</v>
      </c>
      <c r="I1125" s="6">
        <f t="shared" si="25"/>
        <v>5.8025706133838106</v>
      </c>
      <c r="J1125" s="129"/>
      <c r="K1125" s="129"/>
      <c r="M1125" s="47"/>
      <c r="N1125" s="43"/>
      <c r="O1125" s="47"/>
      <c r="P1125" s="43"/>
      <c r="V1125" s="13"/>
    </row>
    <row r="1126" spans="1:22" ht="15" customHeight="1">
      <c r="A1126" s="8" t="s">
        <v>1801</v>
      </c>
      <c r="B1126" s="2" t="s">
        <v>1802</v>
      </c>
      <c r="C1126" s="4" t="s">
        <v>8</v>
      </c>
      <c r="D1126" s="4">
        <v>5.26</v>
      </c>
      <c r="E1126" s="3"/>
      <c r="F1126" s="3"/>
      <c r="G1126" s="17">
        <v>27.778270399999997</v>
      </c>
      <c r="H1126" s="101"/>
      <c r="I1126" s="6">
        <f t="shared" si="25"/>
        <v>5.28104</v>
      </c>
      <c r="J1126" s="129"/>
      <c r="K1126" s="129"/>
      <c r="M1126" s="47"/>
      <c r="N1126" s="43"/>
      <c r="O1126" s="47"/>
      <c r="P1126" s="43"/>
      <c r="V1126" s="13"/>
    </row>
    <row r="1127" spans="1:22" ht="15" customHeight="1">
      <c r="A1127" s="8" t="s">
        <v>1803</v>
      </c>
      <c r="B1127" s="1" t="s">
        <v>1804</v>
      </c>
      <c r="C1127" s="4" t="s">
        <v>8</v>
      </c>
      <c r="D1127" s="4">
        <v>41.059999999999995</v>
      </c>
      <c r="E1127" s="3"/>
      <c r="F1127" s="3"/>
      <c r="G1127" s="17">
        <v>216.83950239999999</v>
      </c>
      <c r="H1127" s="101"/>
      <c r="I1127" s="6">
        <f t="shared" si="25"/>
        <v>5.28104</v>
      </c>
      <c r="J1127" s="129"/>
      <c r="K1127" s="129"/>
      <c r="M1127" s="47"/>
      <c r="N1127" s="43"/>
      <c r="O1127" s="47"/>
      <c r="P1127" s="43"/>
      <c r="V1127" s="13"/>
    </row>
    <row r="1128" spans="1:22" ht="28.5" customHeight="1">
      <c r="A1128" s="8" t="s">
        <v>1805</v>
      </c>
      <c r="B1128" s="2" t="s">
        <v>1806</v>
      </c>
      <c r="C1128" s="4" t="s">
        <v>8</v>
      </c>
      <c r="D1128" s="4">
        <v>73.05</v>
      </c>
      <c r="E1128" s="3"/>
      <c r="F1128" s="3"/>
      <c r="G1128" s="17">
        <v>385.77997199999999</v>
      </c>
      <c r="H1128" s="101"/>
      <c r="I1128" s="6">
        <f t="shared" si="25"/>
        <v>5.28104</v>
      </c>
      <c r="J1128" s="129"/>
      <c r="K1128" s="129"/>
      <c r="M1128" s="47"/>
      <c r="N1128" s="43"/>
      <c r="O1128" s="47"/>
      <c r="P1128" s="43"/>
      <c r="V1128" s="13"/>
    </row>
    <row r="1129" spans="1:22" ht="15" customHeight="1">
      <c r="A1129" s="8" t="s">
        <v>1807</v>
      </c>
      <c r="B1129" s="2" t="s">
        <v>1808</v>
      </c>
      <c r="C1129" s="4" t="s">
        <v>8</v>
      </c>
      <c r="D1129" s="4">
        <v>82.350000000000009</v>
      </c>
      <c r="E1129" s="3"/>
      <c r="F1129" s="3"/>
      <c r="G1129" s="17">
        <v>434.89364399999999</v>
      </c>
      <c r="H1129" s="101"/>
      <c r="I1129" s="6">
        <f t="shared" si="25"/>
        <v>5.2810399999999991</v>
      </c>
      <c r="J1129" s="129"/>
      <c r="K1129" s="129"/>
      <c r="M1129" s="47"/>
      <c r="N1129" s="43"/>
      <c r="O1129" s="47"/>
      <c r="P1129" s="43"/>
      <c r="V1129" s="13"/>
    </row>
    <row r="1130" spans="1:22" ht="15" customHeight="1">
      <c r="A1130" s="8" t="s">
        <v>1809</v>
      </c>
      <c r="B1130" s="2" t="s">
        <v>1810</v>
      </c>
      <c r="C1130" s="4" t="s">
        <v>8</v>
      </c>
      <c r="D1130" s="4">
        <v>101.54</v>
      </c>
      <c r="E1130" s="3"/>
      <c r="F1130" s="3"/>
      <c r="G1130" s="17">
        <v>552.59750559999998</v>
      </c>
      <c r="H1130" s="101">
        <v>27.599999999999998</v>
      </c>
      <c r="I1130" s="6">
        <f t="shared" si="25"/>
        <v>5.4421657041559968</v>
      </c>
      <c r="J1130" s="129"/>
      <c r="K1130" s="129"/>
      <c r="M1130" s="47"/>
      <c r="N1130" s="43"/>
      <c r="O1130" s="47"/>
      <c r="P1130" s="43"/>
      <c r="V1130" s="13"/>
    </row>
    <row r="1131" spans="1:22" ht="15" customHeight="1">
      <c r="A1131" s="8" t="s">
        <v>1811</v>
      </c>
      <c r="B1131" s="2" t="s">
        <v>1812</v>
      </c>
      <c r="C1131" s="4" t="s">
        <v>8</v>
      </c>
      <c r="D1131" s="4">
        <v>1.98</v>
      </c>
      <c r="E1131" s="3"/>
      <c r="F1131" s="3"/>
      <c r="G1131" s="17">
        <v>10.456459199999999</v>
      </c>
      <c r="H1131" s="101"/>
      <c r="I1131" s="6">
        <f t="shared" si="25"/>
        <v>5.28104</v>
      </c>
      <c r="J1131" s="129"/>
      <c r="K1131" s="129"/>
      <c r="M1131" s="47"/>
      <c r="N1131" s="43"/>
      <c r="O1131" s="47"/>
      <c r="P1131" s="43"/>
      <c r="V1131" s="13"/>
    </row>
    <row r="1132" spans="1:22" ht="15" customHeight="1">
      <c r="A1132" s="8" t="s">
        <v>1813</v>
      </c>
      <c r="B1132" s="2" t="s">
        <v>1814</v>
      </c>
      <c r="C1132" s="4" t="s">
        <v>8</v>
      </c>
      <c r="D1132" s="4">
        <v>2.57</v>
      </c>
      <c r="E1132" s="3"/>
      <c r="F1132" s="3"/>
      <c r="G1132" s="17">
        <v>13.572272799999999</v>
      </c>
      <c r="H1132" s="101"/>
      <c r="I1132" s="6">
        <f t="shared" si="25"/>
        <v>5.28104</v>
      </c>
      <c r="J1132" s="129"/>
      <c r="K1132" s="129"/>
      <c r="M1132" s="47"/>
      <c r="N1132" s="43"/>
      <c r="O1132" s="47"/>
      <c r="P1132" s="43"/>
      <c r="V1132" s="13"/>
    </row>
    <row r="1133" spans="1:22" ht="15" customHeight="1">
      <c r="A1133" s="8" t="s">
        <v>1815</v>
      </c>
      <c r="B1133" s="2" t="s">
        <v>1816</v>
      </c>
      <c r="C1133" s="4" t="s">
        <v>8</v>
      </c>
      <c r="D1133" s="4">
        <v>19.43</v>
      </c>
      <c r="E1133" s="3"/>
      <c r="F1133" s="3"/>
      <c r="G1133" s="17">
        <v>102.6106072</v>
      </c>
      <c r="H1133" s="101"/>
      <c r="I1133" s="6">
        <f t="shared" si="25"/>
        <v>5.28104</v>
      </c>
      <c r="J1133" s="129"/>
      <c r="K1133" s="129"/>
      <c r="M1133" s="47"/>
      <c r="N1133" s="43"/>
      <c r="O1133" s="47"/>
      <c r="P1133" s="43"/>
      <c r="V1133" s="13"/>
    </row>
    <row r="1134" spans="1:22" ht="15" customHeight="1">
      <c r="A1134" s="8" t="s">
        <v>1817</v>
      </c>
      <c r="B1134" s="2" t="s">
        <v>1818</v>
      </c>
      <c r="C1134" s="4" t="s">
        <v>8</v>
      </c>
      <c r="D1134" s="4">
        <v>15.19</v>
      </c>
      <c r="E1134" s="3"/>
      <c r="F1134" s="3"/>
      <c r="G1134" s="17">
        <v>80.21899759999998</v>
      </c>
      <c r="H1134" s="101"/>
      <c r="I1134" s="6">
        <f t="shared" si="25"/>
        <v>5.2810399999999991</v>
      </c>
      <c r="J1134" s="129"/>
      <c r="K1134" s="129"/>
      <c r="M1134" s="47"/>
      <c r="N1134" s="43"/>
      <c r="O1134" s="47"/>
      <c r="P1134" s="43"/>
      <c r="V1134" s="13"/>
    </row>
    <row r="1135" spans="1:22" ht="15" customHeight="1">
      <c r="A1135" s="8" t="s">
        <v>1819</v>
      </c>
      <c r="B1135" s="2" t="s">
        <v>1820</v>
      </c>
      <c r="C1135" s="4" t="s">
        <v>8</v>
      </c>
      <c r="D1135" s="4">
        <v>336.34000000000003</v>
      </c>
      <c r="E1135" s="3"/>
      <c r="F1135" s="3"/>
      <c r="G1135" s="17">
        <v>2063.9415231999997</v>
      </c>
      <c r="H1135" s="101">
        <v>318.55</v>
      </c>
      <c r="I1135" s="6">
        <f t="shared" si="25"/>
        <v>6.136473577927096</v>
      </c>
      <c r="J1135" s="129"/>
      <c r="K1135" s="129"/>
      <c r="M1135" s="47"/>
      <c r="N1135" s="43"/>
      <c r="O1135" s="47"/>
      <c r="P1135" s="43"/>
      <c r="V1135" s="13"/>
    </row>
    <row r="1136" spans="1:22">
      <c r="A1136" s="132" t="s">
        <v>1821</v>
      </c>
      <c r="B1136" s="133"/>
      <c r="C1136" s="133"/>
      <c r="D1136" s="133"/>
      <c r="E1136" s="120"/>
      <c r="F1136" s="120"/>
      <c r="G1136" s="133"/>
      <c r="H1136" s="134"/>
      <c r="I1136" s="7"/>
      <c r="J1136" s="129"/>
      <c r="K1136" s="129"/>
      <c r="L1136" s="14"/>
      <c r="M1136" s="14"/>
      <c r="N1136" s="14"/>
      <c r="O1136" s="9"/>
      <c r="P1136" s="9"/>
      <c r="Q1136" s="37"/>
      <c r="V1136" s="28"/>
    </row>
    <row r="1137" spans="1:22" ht="15" customHeight="1">
      <c r="A1137" s="8" t="s">
        <v>1822</v>
      </c>
      <c r="B1137" s="2" t="s">
        <v>1823</v>
      </c>
      <c r="C1137" s="4" t="s">
        <v>8</v>
      </c>
      <c r="D1137" s="4">
        <v>541.96</v>
      </c>
      <c r="E1137" s="3"/>
      <c r="F1137" s="3"/>
      <c r="G1137" s="17">
        <v>2387.3208528000005</v>
      </c>
      <c r="H1137" s="101">
        <v>318.77999999999997</v>
      </c>
      <c r="I1137" s="6">
        <f t="shared" si="25"/>
        <v>4.4049761104140535</v>
      </c>
      <c r="J1137" s="129"/>
      <c r="K1137" s="129"/>
      <c r="L1137" s="61"/>
      <c r="M1137" s="94"/>
      <c r="N1137" s="94"/>
      <c r="O1137" s="47"/>
      <c r="P1137" s="43"/>
      <c r="V1137" s="13"/>
    </row>
    <row r="1138" spans="1:22" ht="15" customHeight="1">
      <c r="A1138" s="8" t="s">
        <v>1824</v>
      </c>
      <c r="B1138" s="2" t="s">
        <v>1825</v>
      </c>
      <c r="C1138" s="4" t="s">
        <v>8</v>
      </c>
      <c r="D1138" s="4">
        <v>398.87</v>
      </c>
      <c r="E1138" s="3"/>
      <c r="F1138" s="3"/>
      <c r="G1138" s="17">
        <v>1760.3865024000002</v>
      </c>
      <c r="H1138" s="101">
        <v>318.77999999999997</v>
      </c>
      <c r="I1138" s="6">
        <f t="shared" si="25"/>
        <v>4.4134342076365733</v>
      </c>
      <c r="J1138" s="129"/>
      <c r="K1138" s="129"/>
      <c r="L1138" s="61"/>
      <c r="M1138" s="42"/>
      <c r="N1138" s="43"/>
      <c r="O1138" s="42"/>
      <c r="P1138" s="43"/>
      <c r="V1138" s="13"/>
    </row>
    <row r="1139" spans="1:22" ht="15" customHeight="1">
      <c r="A1139" s="8" t="s">
        <v>1826</v>
      </c>
      <c r="B1139" s="2" t="s">
        <v>1827</v>
      </c>
      <c r="C1139" s="4" t="s">
        <v>8</v>
      </c>
      <c r="D1139" s="4">
        <v>658.1</v>
      </c>
      <c r="E1139" s="3"/>
      <c r="F1139" s="3"/>
      <c r="G1139" s="17">
        <v>2897.9376672000003</v>
      </c>
      <c r="H1139" s="101">
        <v>318.77999999999997</v>
      </c>
      <c r="I1139" s="6">
        <f t="shared" si="25"/>
        <v>4.4034913648381711</v>
      </c>
      <c r="J1139" s="129"/>
      <c r="K1139" s="129"/>
      <c r="L1139" s="61"/>
      <c r="M1139" s="94"/>
      <c r="N1139" s="94"/>
      <c r="O1139" s="42"/>
      <c r="P1139" s="43"/>
      <c r="V1139" s="13"/>
    </row>
    <row r="1140" spans="1:22" ht="28.5" customHeight="1">
      <c r="A1140" s="8" t="s">
        <v>1828</v>
      </c>
      <c r="B1140" s="2" t="s">
        <v>1829</v>
      </c>
      <c r="C1140" s="4" t="s">
        <v>8</v>
      </c>
      <c r="D1140" s="4">
        <v>7.4399999999999986</v>
      </c>
      <c r="E1140" s="3"/>
      <c r="F1140" s="3"/>
      <c r="G1140" s="17">
        <v>39.485767999999993</v>
      </c>
      <c r="H1140" s="101"/>
      <c r="I1140" s="6">
        <f t="shared" si="25"/>
        <v>5.30722688172043</v>
      </c>
      <c r="J1140" s="129"/>
      <c r="K1140" s="129"/>
      <c r="M1140" s="47"/>
      <c r="N1140" s="43"/>
      <c r="O1140" s="47"/>
      <c r="P1140" s="43"/>
      <c r="V1140" s="13"/>
    </row>
    <row r="1141" spans="1:22" ht="15" customHeight="1">
      <c r="A1141" s="8" t="s">
        <v>1830</v>
      </c>
      <c r="B1141" s="2" t="s">
        <v>1831</v>
      </c>
      <c r="C1141" s="4" t="s">
        <v>8</v>
      </c>
      <c r="D1141" s="4">
        <v>3.39</v>
      </c>
      <c r="E1141" s="3"/>
      <c r="F1141" s="3"/>
      <c r="G1141" s="17">
        <v>18.743273600000002</v>
      </c>
      <c r="H1141" s="101"/>
      <c r="I1141" s="6">
        <f t="shared" si="25"/>
        <v>5.5289892625368733</v>
      </c>
      <c r="J1141" s="129"/>
      <c r="K1141" s="129"/>
      <c r="M1141" s="47"/>
      <c r="N1141" s="43"/>
      <c r="O1141" s="47"/>
      <c r="P1141" s="43"/>
      <c r="V1141" s="13"/>
    </row>
    <row r="1142" spans="1:22" ht="15" customHeight="1">
      <c r="A1142" s="8" t="s">
        <v>1832</v>
      </c>
      <c r="B1142" s="2" t="s">
        <v>1833</v>
      </c>
      <c r="C1142" s="4" t="s">
        <v>8</v>
      </c>
      <c r="D1142" s="4">
        <v>23.279999999999994</v>
      </c>
      <c r="E1142" s="3"/>
      <c r="F1142" s="3"/>
      <c r="G1142" s="17">
        <v>123.44630879999998</v>
      </c>
      <c r="H1142" s="101"/>
      <c r="I1142" s="6">
        <f t="shared" si="25"/>
        <v>5.3026764948453611</v>
      </c>
      <c r="J1142" s="129"/>
      <c r="K1142" s="129"/>
      <c r="M1142" s="47"/>
      <c r="N1142" s="43"/>
      <c r="O1142" s="47"/>
      <c r="P1142" s="43"/>
      <c r="V1142" s="13"/>
    </row>
    <row r="1143" spans="1:22" ht="15" customHeight="1">
      <c r="A1143" s="8" t="s">
        <v>1834</v>
      </c>
      <c r="B1143" s="2" t="s">
        <v>1835</v>
      </c>
      <c r="C1143" s="4" t="s">
        <v>8</v>
      </c>
      <c r="D1143" s="4">
        <v>0.8</v>
      </c>
      <c r="E1143" s="3"/>
      <c r="F1143" s="3"/>
      <c r="G1143" s="17">
        <v>4.5627344000000001</v>
      </c>
      <c r="H1143" s="101"/>
      <c r="I1143" s="6">
        <f t="shared" si="25"/>
        <v>5.7034180000000001</v>
      </c>
      <c r="J1143" s="129"/>
      <c r="K1143" s="129"/>
      <c r="M1143" s="47"/>
      <c r="N1143" s="43"/>
      <c r="O1143" s="47"/>
      <c r="P1143" s="43"/>
      <c r="V1143" s="13"/>
    </row>
    <row r="1144" spans="1:22" ht="15" customHeight="1">
      <c r="A1144" s="8" t="s">
        <v>1836</v>
      </c>
      <c r="B1144" s="2" t="s">
        <v>1837</v>
      </c>
      <c r="C1144" s="4" t="s">
        <v>8</v>
      </c>
      <c r="D1144" s="4">
        <v>0.55000000000000004</v>
      </c>
      <c r="E1144" s="3"/>
      <c r="F1144" s="3"/>
      <c r="G1144" s="17">
        <v>3.0745752000000004</v>
      </c>
      <c r="H1144" s="101"/>
      <c r="I1144" s="6">
        <f t="shared" si="25"/>
        <v>5.5901367272727276</v>
      </c>
      <c r="J1144" s="129"/>
      <c r="K1144" s="129"/>
      <c r="M1144" s="47"/>
      <c r="N1144" s="43"/>
      <c r="O1144" s="47"/>
      <c r="P1144" s="43"/>
      <c r="V1144" s="13"/>
    </row>
    <row r="1145" spans="1:22" ht="28.5" customHeight="1">
      <c r="A1145" s="8" t="s">
        <v>1838</v>
      </c>
      <c r="B1145" s="2" t="s">
        <v>1839</v>
      </c>
      <c r="C1145" s="4" t="s">
        <v>8</v>
      </c>
      <c r="D1145" s="4">
        <v>0.29000000000000004</v>
      </c>
      <c r="E1145" s="3"/>
      <c r="F1145" s="3"/>
      <c r="G1145" s="17">
        <v>1.5315016000000001</v>
      </c>
      <c r="H1145" s="101"/>
      <c r="I1145" s="6">
        <f t="shared" si="25"/>
        <v>5.28104</v>
      </c>
      <c r="J1145" s="129"/>
      <c r="K1145" s="129"/>
      <c r="M1145" s="47"/>
      <c r="N1145" s="43"/>
      <c r="O1145" s="47"/>
      <c r="P1145" s="43"/>
      <c r="V1145" s="13"/>
    </row>
    <row r="1146" spans="1:22" ht="15" customHeight="1">
      <c r="A1146" s="8" t="s">
        <v>1840</v>
      </c>
      <c r="B1146" s="2" t="s">
        <v>1841</v>
      </c>
      <c r="C1146" s="4" t="s">
        <v>8</v>
      </c>
      <c r="D1146" s="4">
        <v>3.39</v>
      </c>
      <c r="E1146" s="3"/>
      <c r="F1146" s="3"/>
      <c r="G1146" s="17">
        <v>18.743273599999998</v>
      </c>
      <c r="H1146" s="101"/>
      <c r="I1146" s="6">
        <f t="shared" si="25"/>
        <v>5.5289892625368724</v>
      </c>
      <c r="J1146" s="129"/>
      <c r="K1146" s="129"/>
      <c r="M1146" s="47"/>
      <c r="N1146" s="43"/>
      <c r="O1146" s="47"/>
      <c r="P1146" s="43"/>
      <c r="V1146" s="13"/>
    </row>
    <row r="1147" spans="1:22" ht="15" customHeight="1">
      <c r="A1147" s="8" t="s">
        <v>1842</v>
      </c>
      <c r="B1147" s="2" t="s">
        <v>1843</v>
      </c>
      <c r="C1147" s="4" t="s">
        <v>8</v>
      </c>
      <c r="D1147" s="4">
        <v>7.64</v>
      </c>
      <c r="E1147" s="3"/>
      <c r="F1147" s="3"/>
      <c r="G1147" s="17">
        <v>40.347145599999998</v>
      </c>
      <c r="H1147" s="101"/>
      <c r="I1147" s="6">
        <f t="shared" si="25"/>
        <v>5.28104</v>
      </c>
      <c r="J1147" s="129"/>
      <c r="K1147" s="129"/>
      <c r="M1147" s="47"/>
      <c r="N1147" s="43"/>
      <c r="O1147" s="47"/>
      <c r="P1147" s="43"/>
      <c r="V1147" s="13"/>
    </row>
    <row r="1148" spans="1:22" ht="15" customHeight="1">
      <c r="A1148" s="8" t="s">
        <v>1844</v>
      </c>
      <c r="B1148" s="2" t="s">
        <v>1845</v>
      </c>
      <c r="C1148" s="4" t="s">
        <v>8</v>
      </c>
      <c r="D1148" s="4">
        <v>1.74</v>
      </c>
      <c r="E1148" s="3"/>
      <c r="F1148" s="3"/>
      <c r="G1148" s="17">
        <v>9.357960799999999</v>
      </c>
      <c r="H1148" s="101"/>
      <c r="I1148" s="6">
        <f t="shared" si="25"/>
        <v>5.3781383908045974</v>
      </c>
      <c r="J1148" s="129"/>
      <c r="K1148" s="129"/>
      <c r="M1148" s="47"/>
      <c r="N1148" s="43"/>
      <c r="O1148" s="47"/>
      <c r="P1148" s="43"/>
      <c r="V1148" s="13"/>
    </row>
    <row r="1149" spans="1:22" ht="28.5" customHeight="1">
      <c r="A1149" s="8" t="s">
        <v>1846</v>
      </c>
      <c r="B1149" s="2" t="s">
        <v>1847</v>
      </c>
      <c r="C1149" s="4" t="s">
        <v>8</v>
      </c>
      <c r="D1149" s="4">
        <v>2.4400000000000004</v>
      </c>
      <c r="E1149" s="3"/>
      <c r="F1149" s="3"/>
      <c r="G1149" s="17">
        <v>13.054688800000001</v>
      </c>
      <c r="H1149" s="101"/>
      <c r="I1149" s="6">
        <f t="shared" si="25"/>
        <v>5.3502822950819668</v>
      </c>
      <c r="J1149" s="129"/>
      <c r="K1149" s="129"/>
      <c r="M1149" s="47"/>
      <c r="N1149" s="43"/>
      <c r="O1149" s="47"/>
      <c r="P1149" s="43"/>
      <c r="V1149" s="13"/>
    </row>
    <row r="1150" spans="1:22" ht="28.5" customHeight="1">
      <c r="A1150" s="8" t="s">
        <v>1848</v>
      </c>
      <c r="B1150" s="2" t="s">
        <v>1849</v>
      </c>
      <c r="C1150" s="4" t="s">
        <v>8</v>
      </c>
      <c r="D1150" s="4">
        <v>127.16000000000001</v>
      </c>
      <c r="E1150" s="3"/>
      <c r="F1150" s="3"/>
      <c r="G1150" s="17">
        <v>777.52478400000007</v>
      </c>
      <c r="H1150" s="101">
        <v>159.38999999999999</v>
      </c>
      <c r="I1150" s="6">
        <f t="shared" si="25"/>
        <v>6.114539037433155</v>
      </c>
      <c r="J1150" s="129"/>
      <c r="K1150" s="129"/>
      <c r="M1150" s="47"/>
      <c r="N1150" s="43"/>
      <c r="O1150" s="47"/>
      <c r="P1150" s="43"/>
      <c r="V1150" s="13"/>
    </row>
    <row r="1151" spans="1:22" ht="15" customHeight="1">
      <c r="A1151" s="8" t="s">
        <v>1850</v>
      </c>
      <c r="B1151" s="2" t="s">
        <v>1851</v>
      </c>
      <c r="C1151" s="4" t="s">
        <v>8</v>
      </c>
      <c r="D1151" s="4">
        <v>392.78</v>
      </c>
      <c r="E1151" s="3"/>
      <c r="F1151" s="3"/>
      <c r="G1151" s="17">
        <v>2409.3960207999999</v>
      </c>
      <c r="H1151" s="101">
        <v>504.39</v>
      </c>
      <c r="I1151" s="6">
        <f t="shared" si="25"/>
        <v>6.1342125892357044</v>
      </c>
      <c r="J1151" s="129"/>
      <c r="K1151" s="129"/>
      <c r="M1151" s="47"/>
      <c r="N1151" s="43"/>
      <c r="O1151" s="47"/>
      <c r="P1151" s="43"/>
      <c r="V1151" s="13"/>
    </row>
    <row r="1152" spans="1:22" ht="15" customHeight="1">
      <c r="A1152" s="8" t="s">
        <v>1852</v>
      </c>
      <c r="B1152" s="2" t="s">
        <v>1853</v>
      </c>
      <c r="C1152" s="4" t="s">
        <v>8</v>
      </c>
      <c r="D1152" s="4">
        <v>103.05000000000001</v>
      </c>
      <c r="E1152" s="3"/>
      <c r="F1152" s="3"/>
      <c r="G1152" s="17">
        <v>764.19447119999995</v>
      </c>
      <c r="H1152" s="101">
        <v>371.10500000000002</v>
      </c>
      <c r="I1152" s="6">
        <f t="shared" si="25"/>
        <v>7.4157639126637545</v>
      </c>
      <c r="J1152" s="129"/>
      <c r="K1152" s="129"/>
      <c r="M1152" s="47"/>
      <c r="N1152" s="43"/>
      <c r="O1152" s="47"/>
      <c r="P1152" s="43"/>
      <c r="V1152" s="13"/>
    </row>
    <row r="1153" spans="1:22" ht="15" customHeight="1">
      <c r="A1153" s="8" t="s">
        <v>1854</v>
      </c>
      <c r="B1153" s="2" t="s">
        <v>1855</v>
      </c>
      <c r="C1153" s="4" t="s">
        <v>8</v>
      </c>
      <c r="D1153" s="4">
        <v>12.100000000000001</v>
      </c>
      <c r="E1153" s="3"/>
      <c r="F1153" s="3"/>
      <c r="G1153" s="17">
        <v>64.250900000000001</v>
      </c>
      <c r="H1153" s="101"/>
      <c r="I1153" s="6">
        <f t="shared" si="25"/>
        <v>5.3099917355371895</v>
      </c>
      <c r="J1153" s="129"/>
      <c r="K1153" s="129"/>
      <c r="M1153" s="47"/>
      <c r="N1153" s="43"/>
      <c r="O1153" s="47"/>
      <c r="P1153" s="43"/>
      <c r="V1153" s="13"/>
    </row>
    <row r="1154" spans="1:22" ht="28.5" customHeight="1">
      <c r="A1154" s="8" t="s">
        <v>1856</v>
      </c>
      <c r="B1154" s="2" t="s">
        <v>1857</v>
      </c>
      <c r="C1154" s="4" t="s">
        <v>8</v>
      </c>
      <c r="D1154" s="4">
        <v>1.07</v>
      </c>
      <c r="E1154" s="3"/>
      <c r="F1154" s="3"/>
      <c r="G1154" s="17">
        <v>5.6507128</v>
      </c>
      <c r="H1154" s="101"/>
      <c r="I1154" s="6">
        <f>(G1154/D1154)</f>
        <v>5.28104</v>
      </c>
      <c r="J1154" s="129"/>
      <c r="K1154" s="129"/>
      <c r="M1154" s="47"/>
      <c r="N1154" s="43"/>
      <c r="O1154" s="47"/>
      <c r="P1154" s="43"/>
      <c r="V1154" s="13"/>
    </row>
    <row r="1155" spans="1:22" ht="28.5" customHeight="1">
      <c r="A1155" s="8" t="s">
        <v>1858</v>
      </c>
      <c r="B1155" s="2" t="s">
        <v>1859</v>
      </c>
      <c r="C1155" s="4" t="s">
        <v>8</v>
      </c>
      <c r="D1155" s="4">
        <v>1.32</v>
      </c>
      <c r="E1155" s="3"/>
      <c r="F1155" s="3"/>
      <c r="G1155" s="17">
        <v>6.9709727999999993</v>
      </c>
      <c r="H1155" s="101"/>
      <c r="I1155" s="6">
        <f>(G1155/D1155)</f>
        <v>5.2810399999999991</v>
      </c>
      <c r="J1155" s="129"/>
      <c r="K1155" s="129"/>
      <c r="M1155" s="47"/>
      <c r="N1155" s="43"/>
      <c r="O1155" s="47"/>
      <c r="P1155" s="43"/>
      <c r="V1155" s="13"/>
    </row>
    <row r="1156" spans="1:22" ht="14.25" customHeight="1">
      <c r="A1156" s="8" t="s">
        <v>1860</v>
      </c>
      <c r="B1156" s="2" t="s">
        <v>1861</v>
      </c>
      <c r="C1156" s="4" t="s">
        <v>8</v>
      </c>
      <c r="D1156" s="4">
        <v>756.61999999999978</v>
      </c>
      <c r="E1156" s="3"/>
      <c r="F1156" s="3"/>
      <c r="G1156" s="17">
        <v>4588.3305675888159</v>
      </c>
      <c r="H1156" s="101">
        <v>542.80000000000007</v>
      </c>
      <c r="I1156" s="6">
        <f>(G1156/D1156)</f>
        <v>6.0642470032365221</v>
      </c>
      <c r="J1156" s="129"/>
      <c r="K1156" s="129"/>
      <c r="M1156" s="42"/>
      <c r="N1156" s="43"/>
      <c r="O1156" s="42"/>
      <c r="P1156" s="43"/>
      <c r="V1156" s="13"/>
    </row>
    <row r="1157" spans="1:22" ht="28.5" customHeight="1">
      <c r="A1157" s="8" t="s">
        <v>1862</v>
      </c>
      <c r="B1157" s="2" t="s">
        <v>1863</v>
      </c>
      <c r="C1157" s="4" t="s">
        <v>8</v>
      </c>
      <c r="D1157" s="4">
        <v>194.12</v>
      </c>
      <c r="E1157" s="3"/>
      <c r="F1157" s="3"/>
      <c r="G1157" s="17">
        <v>1107.0953439999998</v>
      </c>
      <c r="H1157" s="101">
        <v>138.22999999999999</v>
      </c>
      <c r="I1157" s="6">
        <f>(G1157/D1157)</f>
        <v>5.7031493097053358</v>
      </c>
      <c r="J1157" s="129"/>
      <c r="K1157" s="129"/>
      <c r="M1157" s="47"/>
      <c r="N1157" s="43"/>
      <c r="O1157" s="47"/>
      <c r="P1157" s="43"/>
      <c r="V1157" s="13"/>
    </row>
    <row r="1158" spans="1:22">
      <c r="A1158" s="130" t="s">
        <v>1864</v>
      </c>
      <c r="B1158" s="131"/>
      <c r="C1158" s="131"/>
      <c r="D1158" s="131"/>
      <c r="E1158" s="119"/>
      <c r="F1158" s="119"/>
      <c r="G1158" s="131"/>
      <c r="H1158" s="131"/>
      <c r="I1158" s="131"/>
      <c r="J1158" s="129"/>
      <c r="K1158" s="129"/>
      <c r="L1158" s="14"/>
      <c r="M1158" s="14"/>
      <c r="N1158" s="14"/>
      <c r="O1158" s="9"/>
      <c r="P1158" s="9"/>
      <c r="Q1158" s="37"/>
      <c r="V1158" s="27"/>
    </row>
    <row r="1159" spans="1:22">
      <c r="A1159" s="132" t="s">
        <v>1865</v>
      </c>
      <c r="B1159" s="133"/>
      <c r="C1159" s="133"/>
      <c r="D1159" s="133"/>
      <c r="E1159" s="120"/>
      <c r="F1159" s="120"/>
      <c r="G1159" s="133"/>
      <c r="H1159" s="134"/>
      <c r="I1159" s="7"/>
      <c r="J1159" s="129"/>
      <c r="K1159" s="129"/>
      <c r="L1159" s="14"/>
      <c r="M1159" s="14"/>
      <c r="N1159" s="14"/>
      <c r="O1159" s="9"/>
      <c r="P1159" s="9"/>
      <c r="Q1159" s="37"/>
      <c r="V1159" s="28"/>
    </row>
    <row r="1160" spans="1:22" ht="15.75" customHeight="1">
      <c r="A1160" s="8" t="s">
        <v>1866</v>
      </c>
      <c r="B1160" s="2" t="s">
        <v>746</v>
      </c>
      <c r="C1160" s="4" t="s">
        <v>8</v>
      </c>
      <c r="D1160" s="4">
        <v>215.57</v>
      </c>
      <c r="E1160" s="3"/>
      <c r="F1160" s="3"/>
      <c r="G1160" s="17">
        <v>1148.1849912</v>
      </c>
      <c r="H1160" s="101">
        <v>225.97499999999999</v>
      </c>
      <c r="I1160" s="6">
        <f>(G1160/D1160)</f>
        <v>5.3262744871735404</v>
      </c>
      <c r="J1160" s="129"/>
      <c r="K1160" s="129"/>
      <c r="M1160" s="97"/>
      <c r="N1160" s="97"/>
      <c r="O1160" s="47"/>
      <c r="P1160" s="43"/>
      <c r="V1160" s="13"/>
    </row>
    <row r="1161" spans="1:22" ht="15.75" customHeight="1">
      <c r="A1161" s="8" t="s">
        <v>1867</v>
      </c>
      <c r="B1161" s="2" t="s">
        <v>748</v>
      </c>
      <c r="C1161" s="4" t="s">
        <v>8</v>
      </c>
      <c r="D1161" s="4">
        <v>226.8</v>
      </c>
      <c r="E1161" s="3"/>
      <c r="F1161" s="3"/>
      <c r="G1161" s="17">
        <v>1205.4531360000003</v>
      </c>
      <c r="H1161" s="101">
        <v>225.97499999999999</v>
      </c>
      <c r="I1161" s="6">
        <f>(G1161/D1161)</f>
        <v>5.3150491005291016</v>
      </c>
      <c r="J1161" s="129"/>
      <c r="K1161" s="129"/>
      <c r="M1161" s="97"/>
      <c r="N1161" s="97"/>
      <c r="O1161" s="47"/>
      <c r="P1161" s="43"/>
      <c r="V1161" s="13"/>
    </row>
    <row r="1162" spans="1:22" ht="15.75" customHeight="1">
      <c r="A1162" s="8" t="s">
        <v>1868</v>
      </c>
      <c r="B1162" s="2" t="s">
        <v>750</v>
      </c>
      <c r="C1162" s="4" t="s">
        <v>8</v>
      </c>
      <c r="D1162" s="4">
        <v>254.48</v>
      </c>
      <c r="E1162" s="3"/>
      <c r="F1162" s="3"/>
      <c r="G1162" s="17">
        <v>1357.5780168000001</v>
      </c>
      <c r="H1162" s="101">
        <v>225.97499999999999</v>
      </c>
      <c r="I1162" s="6">
        <f>(G1162/D1162)</f>
        <v>5.3347139924552032</v>
      </c>
      <c r="J1162" s="129"/>
      <c r="K1162" s="129"/>
      <c r="M1162" s="97"/>
      <c r="N1162" s="97"/>
      <c r="O1162" s="47"/>
      <c r="P1162" s="43"/>
      <c r="V1162" s="13"/>
    </row>
    <row r="1163" spans="1:22" ht="29.25" customHeight="1">
      <c r="A1163" s="8" t="s">
        <v>1869</v>
      </c>
      <c r="B1163" s="2" t="s">
        <v>1870</v>
      </c>
      <c r="C1163" s="4" t="s">
        <v>8</v>
      </c>
      <c r="D1163" s="4">
        <v>268.55</v>
      </c>
      <c r="E1163" s="3"/>
      <c r="F1163" s="3"/>
      <c r="G1163" s="17">
        <v>1443.7538592000001</v>
      </c>
      <c r="H1163" s="101">
        <v>225.97499999999999</v>
      </c>
      <c r="I1163" s="6">
        <f>(G1163/D1163)</f>
        <v>5.3761082077825355</v>
      </c>
      <c r="J1163" s="129"/>
      <c r="K1163" s="129"/>
      <c r="M1163" s="97"/>
      <c r="N1163" s="97"/>
      <c r="O1163" s="47"/>
      <c r="P1163" s="43"/>
      <c r="V1163" s="13"/>
    </row>
    <row r="1164" spans="1:22">
      <c r="A1164" s="132" t="s">
        <v>1871</v>
      </c>
      <c r="B1164" s="133"/>
      <c r="C1164" s="133"/>
      <c r="D1164" s="133"/>
      <c r="E1164" s="120"/>
      <c r="F1164" s="120"/>
      <c r="G1164" s="133"/>
      <c r="H1164" s="134"/>
      <c r="I1164" s="7"/>
      <c r="J1164" s="129"/>
      <c r="K1164" s="129"/>
      <c r="L1164" s="14"/>
      <c r="M1164" s="14"/>
      <c r="N1164" s="14"/>
      <c r="O1164" s="9"/>
      <c r="P1164" s="9"/>
      <c r="Q1164" s="37"/>
      <c r="V1164" s="28"/>
    </row>
    <row r="1165" spans="1:22" ht="15" customHeight="1">
      <c r="A1165" s="8" t="s">
        <v>1872</v>
      </c>
      <c r="B1165" s="2" t="s">
        <v>464</v>
      </c>
      <c r="C1165" s="4" t="s">
        <v>8</v>
      </c>
      <c r="D1165" s="4">
        <v>213.64000000000004</v>
      </c>
      <c r="E1165" s="3"/>
      <c r="F1165" s="3"/>
      <c r="G1165" s="17">
        <v>1093.0307352</v>
      </c>
      <c r="H1165" s="101">
        <v>225.97499999999999</v>
      </c>
      <c r="I1165" s="6">
        <f t="shared" ref="I1165:I1218" si="26">(G1165/D1165)</f>
        <v>5.1162269949447658</v>
      </c>
      <c r="J1165" s="129"/>
      <c r="K1165" s="129"/>
      <c r="M1165" s="47"/>
      <c r="N1165" s="43"/>
      <c r="O1165" s="47"/>
      <c r="P1165" s="43"/>
      <c r="V1165" s="13"/>
    </row>
    <row r="1166" spans="1:22" ht="15" customHeight="1">
      <c r="A1166" s="8" t="s">
        <v>1873</v>
      </c>
      <c r="B1166" s="2" t="s">
        <v>1874</v>
      </c>
      <c r="C1166" s="4" t="s">
        <v>8</v>
      </c>
      <c r="D1166" s="4">
        <v>294.59000000000003</v>
      </c>
      <c r="E1166" s="3"/>
      <c r="F1166" s="3"/>
      <c r="G1166" s="17">
        <v>1488.7356960000002</v>
      </c>
      <c r="H1166" s="101">
        <v>225.97499999999999</v>
      </c>
      <c r="I1166" s="6">
        <f t="shared" si="26"/>
        <v>5.0535853083947178</v>
      </c>
      <c r="J1166" s="129"/>
      <c r="K1166" s="129"/>
      <c r="M1166" s="47"/>
      <c r="N1166" s="43"/>
      <c r="O1166" s="47"/>
      <c r="P1166" s="43"/>
      <c r="V1166" s="13"/>
    </row>
    <row r="1167" spans="1:22" ht="15" customHeight="1">
      <c r="A1167" s="8" t="s">
        <v>1875</v>
      </c>
      <c r="B1167" s="2" t="s">
        <v>1876</v>
      </c>
      <c r="C1167" s="4" t="s">
        <v>8</v>
      </c>
      <c r="D1167" s="4">
        <v>214.34999999999997</v>
      </c>
      <c r="E1167" s="3"/>
      <c r="F1167" s="3"/>
      <c r="G1167" s="17">
        <v>1198.3818024</v>
      </c>
      <c r="H1167" s="101">
        <v>211.94499999999999</v>
      </c>
      <c r="I1167" s="6">
        <f t="shared" si="26"/>
        <v>5.5907711798460467</v>
      </c>
      <c r="J1167" s="129"/>
      <c r="K1167" s="129"/>
      <c r="M1167" s="47"/>
      <c r="N1167" s="43"/>
      <c r="O1167" s="47"/>
      <c r="P1167" s="43"/>
      <c r="V1167" s="13"/>
    </row>
    <row r="1168" spans="1:22">
      <c r="A1168" s="132" t="s">
        <v>1877</v>
      </c>
      <c r="B1168" s="133"/>
      <c r="C1168" s="133"/>
      <c r="D1168" s="133"/>
      <c r="E1168" s="120"/>
      <c r="F1168" s="120"/>
      <c r="G1168" s="133"/>
      <c r="H1168" s="134"/>
      <c r="I1168" s="7"/>
      <c r="J1168" s="129"/>
      <c r="K1168" s="129"/>
      <c r="L1168" s="14"/>
      <c r="M1168" s="14"/>
      <c r="N1168" s="14"/>
      <c r="O1168" s="9"/>
      <c r="P1168" s="9"/>
      <c r="Q1168" s="37"/>
      <c r="V1168" s="28"/>
    </row>
    <row r="1169" spans="1:22" ht="15" customHeight="1">
      <c r="A1169" s="8" t="s">
        <v>1878</v>
      </c>
      <c r="B1169" s="2" t="s">
        <v>1422</v>
      </c>
      <c r="C1169" s="4" t="s">
        <v>8</v>
      </c>
      <c r="D1169" s="4">
        <v>264.21000000000004</v>
      </c>
      <c r="E1169" s="3"/>
      <c r="F1169" s="3"/>
      <c r="G1169" s="17">
        <v>1536.0931592000002</v>
      </c>
      <c r="H1169" s="101">
        <v>211.94499999999999</v>
      </c>
      <c r="I1169" s="6">
        <f t="shared" si="26"/>
        <v>5.8139099928087505</v>
      </c>
      <c r="J1169" s="129"/>
      <c r="K1169" s="129"/>
      <c r="M1169" s="47"/>
      <c r="N1169" s="43"/>
      <c r="O1169" s="47"/>
      <c r="P1169" s="43"/>
      <c r="V1169" s="13"/>
    </row>
    <row r="1170" spans="1:22" ht="15" customHeight="1">
      <c r="A1170" s="8" t="s">
        <v>1879</v>
      </c>
      <c r="B1170" s="2" t="s">
        <v>69</v>
      </c>
      <c r="C1170" s="4" t="s">
        <v>8</v>
      </c>
      <c r="D1170" s="4">
        <v>447.90999999999997</v>
      </c>
      <c r="E1170" s="3"/>
      <c r="F1170" s="3"/>
      <c r="G1170" s="17">
        <v>2510.7080391999998</v>
      </c>
      <c r="H1170" s="101">
        <v>211.94499999999999</v>
      </c>
      <c r="I1170" s="6">
        <f t="shared" si="26"/>
        <v>5.6053850978991315</v>
      </c>
      <c r="J1170" s="129"/>
      <c r="K1170" s="129"/>
      <c r="M1170" s="47"/>
      <c r="N1170" s="43"/>
      <c r="O1170" s="47"/>
      <c r="P1170" s="43"/>
      <c r="V1170" s="13"/>
    </row>
    <row r="1171" spans="1:22">
      <c r="A1171" s="132" t="s">
        <v>1880</v>
      </c>
      <c r="B1171" s="133"/>
      <c r="C1171" s="133"/>
      <c r="D1171" s="133"/>
      <c r="E1171" s="120"/>
      <c r="F1171" s="120"/>
      <c r="G1171" s="133"/>
      <c r="H1171" s="134"/>
      <c r="J1171" s="129"/>
      <c r="K1171" s="129"/>
      <c r="L1171" s="14"/>
      <c r="M1171" s="14"/>
      <c r="N1171" s="14"/>
      <c r="O1171" s="9"/>
      <c r="P1171" s="9"/>
      <c r="Q1171" s="37"/>
      <c r="V1171" s="28"/>
    </row>
    <row r="1172" spans="1:22" ht="15" customHeight="1">
      <c r="A1172" s="8" t="s">
        <v>1881</v>
      </c>
      <c r="B1172" s="2" t="s">
        <v>1882</v>
      </c>
      <c r="C1172" s="4" t="s">
        <v>8</v>
      </c>
      <c r="D1172" s="4">
        <v>38.49</v>
      </c>
      <c r="E1172" s="3"/>
      <c r="F1172" s="3"/>
      <c r="G1172" s="17">
        <v>259.83326959999999</v>
      </c>
      <c r="H1172" s="101">
        <v>65.319999999999993</v>
      </c>
      <c r="I1172" s="6">
        <f t="shared" si="26"/>
        <v>6.7506695141595214</v>
      </c>
      <c r="J1172" s="129"/>
      <c r="K1172" s="129"/>
      <c r="M1172" s="47"/>
      <c r="N1172" s="43"/>
      <c r="O1172" s="47"/>
      <c r="P1172" s="43"/>
      <c r="V1172" s="13"/>
    </row>
    <row r="1173" spans="1:22" ht="15" customHeight="1">
      <c r="A1173" s="8" t="s">
        <v>1883</v>
      </c>
      <c r="B1173" s="2" t="s">
        <v>1884</v>
      </c>
      <c r="C1173" s="4" t="s">
        <v>8</v>
      </c>
      <c r="D1173" s="4">
        <v>989.74000000000012</v>
      </c>
      <c r="E1173" s="3"/>
      <c r="F1173" s="3"/>
      <c r="G1173" s="17">
        <v>5296.9163632</v>
      </c>
      <c r="H1173" s="101"/>
      <c r="I1173" s="6">
        <f t="shared" si="26"/>
        <v>5.3518260989754882</v>
      </c>
      <c r="J1173" s="129"/>
      <c r="K1173" s="129"/>
      <c r="M1173" s="47"/>
      <c r="N1173" s="43"/>
      <c r="O1173" s="47"/>
      <c r="P1173" s="43"/>
      <c r="V1173" s="13"/>
    </row>
    <row r="1174" spans="1:22" ht="28.5" customHeight="1">
      <c r="A1174" s="8" t="s">
        <v>1885</v>
      </c>
      <c r="B1174" s="2" t="s">
        <v>1886</v>
      </c>
      <c r="C1174" s="4" t="s">
        <v>8</v>
      </c>
      <c r="D1174" s="4">
        <v>602.26</v>
      </c>
      <c r="E1174" s="3"/>
      <c r="F1174" s="3"/>
      <c r="G1174" s="17">
        <v>3385.0146837963784</v>
      </c>
      <c r="H1174" s="101">
        <v>197.91500000000002</v>
      </c>
      <c r="I1174" s="6">
        <f t="shared" si="26"/>
        <v>5.6205205123972677</v>
      </c>
      <c r="J1174" s="129"/>
      <c r="K1174" s="129"/>
      <c r="M1174" s="42"/>
      <c r="N1174" s="43"/>
      <c r="O1174" s="42"/>
      <c r="P1174" s="43"/>
      <c r="V1174" s="13"/>
    </row>
    <row r="1175" spans="1:22" ht="28.5" customHeight="1">
      <c r="A1175" s="8" t="s">
        <v>1887</v>
      </c>
      <c r="B1175" s="2" t="s">
        <v>1888</v>
      </c>
      <c r="C1175" s="4" t="s">
        <v>8</v>
      </c>
      <c r="D1175" s="4">
        <v>67.44</v>
      </c>
      <c r="E1175" s="3"/>
      <c r="F1175" s="3"/>
      <c r="G1175" s="17">
        <v>414.51451040000001</v>
      </c>
      <c r="H1175" s="101">
        <v>65.319999999999993</v>
      </c>
      <c r="I1175" s="6">
        <f t="shared" si="26"/>
        <v>6.1464191933570582</v>
      </c>
      <c r="J1175" s="129"/>
      <c r="K1175" s="129"/>
      <c r="M1175" s="47"/>
      <c r="N1175" s="43"/>
      <c r="O1175" s="47"/>
      <c r="P1175" s="43"/>
      <c r="V1175" s="13"/>
    </row>
    <row r="1176" spans="1:22" ht="15" customHeight="1">
      <c r="A1176" s="8" t="s">
        <v>1889</v>
      </c>
      <c r="B1176" s="2" t="s">
        <v>1890</v>
      </c>
      <c r="C1176" s="4" t="s">
        <v>8</v>
      </c>
      <c r="D1176" s="4">
        <v>126.74000000000002</v>
      </c>
      <c r="E1176" s="3"/>
      <c r="F1176" s="3"/>
      <c r="G1176" s="17">
        <v>773.19201680000003</v>
      </c>
      <c r="H1176" s="101">
        <v>65.319999999999993</v>
      </c>
      <c r="I1176" s="6">
        <f t="shared" si="26"/>
        <v>6.1006155657251053</v>
      </c>
      <c r="J1176" s="129"/>
      <c r="K1176" s="129"/>
      <c r="M1176" s="47"/>
      <c r="N1176" s="43"/>
      <c r="O1176" s="47"/>
      <c r="P1176" s="43"/>
      <c r="V1176" s="13"/>
    </row>
    <row r="1177" spans="1:22" ht="15" customHeight="1">
      <c r="A1177" s="8" t="s">
        <v>1891</v>
      </c>
      <c r="B1177" s="2" t="s">
        <v>1892</v>
      </c>
      <c r="C1177" s="4" t="s">
        <v>8</v>
      </c>
      <c r="D1177" s="4">
        <v>3935.7400000000002</v>
      </c>
      <c r="E1177" s="3"/>
      <c r="F1177" s="3"/>
      <c r="G1177" s="17">
        <v>21187.572035199999</v>
      </c>
      <c r="H1177" s="101">
        <v>245.18</v>
      </c>
      <c r="I1177" s="6">
        <f t="shared" si="26"/>
        <v>5.3833769596568875</v>
      </c>
      <c r="J1177" s="129"/>
      <c r="K1177" s="129"/>
      <c r="M1177" s="42"/>
      <c r="N1177" s="43"/>
      <c r="O1177" s="42"/>
      <c r="P1177" s="43"/>
      <c r="V1177" s="13"/>
    </row>
    <row r="1178" spans="1:22">
      <c r="A1178" s="132" t="s">
        <v>1893</v>
      </c>
      <c r="B1178" s="133"/>
      <c r="C1178" s="133"/>
      <c r="D1178" s="133"/>
      <c r="E1178" s="120"/>
      <c r="F1178" s="120"/>
      <c r="G1178" s="133"/>
      <c r="H1178" s="134"/>
      <c r="I1178" s="7"/>
      <c r="J1178" s="129"/>
      <c r="K1178" s="129"/>
      <c r="L1178" s="14"/>
      <c r="M1178" s="14"/>
      <c r="N1178" s="14"/>
      <c r="O1178" s="9"/>
      <c r="P1178" s="9"/>
      <c r="Q1178" s="37"/>
      <c r="V1178" s="28"/>
    </row>
    <row r="1179" spans="1:22" ht="15" customHeight="1">
      <c r="A1179" s="8" t="s">
        <v>1894</v>
      </c>
      <c r="B1179" s="2" t="s">
        <v>550</v>
      </c>
      <c r="C1179" s="4" t="s">
        <v>8</v>
      </c>
      <c r="D1179" s="4">
        <v>29.080000000000002</v>
      </c>
      <c r="E1179" s="3"/>
      <c r="F1179" s="3"/>
      <c r="G1179" s="17">
        <v>170.3627736</v>
      </c>
      <c r="H1179" s="101"/>
      <c r="I1179" s="6">
        <f t="shared" si="26"/>
        <v>5.8584172489683626</v>
      </c>
      <c r="J1179" s="129"/>
      <c r="K1179" s="129"/>
      <c r="M1179" s="42"/>
      <c r="O1179" s="42"/>
      <c r="V1179" s="13"/>
    </row>
    <row r="1180" spans="1:22" ht="15" customHeight="1">
      <c r="A1180" s="8" t="s">
        <v>1895</v>
      </c>
      <c r="B1180" s="2" t="s">
        <v>1896</v>
      </c>
      <c r="C1180" s="4" t="s">
        <v>8</v>
      </c>
      <c r="D1180" s="4">
        <v>43.410000000000004</v>
      </c>
      <c r="E1180" s="3"/>
      <c r="F1180" s="3"/>
      <c r="G1180" s="17">
        <v>254.75295120000001</v>
      </c>
      <c r="H1180" s="101"/>
      <c r="I1180" s="6">
        <f t="shared" si="26"/>
        <v>5.8685314720110568</v>
      </c>
      <c r="J1180" s="129"/>
      <c r="K1180" s="129"/>
      <c r="M1180" s="42"/>
      <c r="O1180" s="42"/>
      <c r="V1180" s="13"/>
    </row>
    <row r="1181" spans="1:22" ht="15" customHeight="1">
      <c r="A1181" s="8" t="s">
        <v>1897</v>
      </c>
      <c r="B1181" s="2" t="s">
        <v>1898</v>
      </c>
      <c r="C1181" s="4" t="s">
        <v>8</v>
      </c>
      <c r="D1181" s="4">
        <v>60.809999999999995</v>
      </c>
      <c r="E1181" s="3"/>
      <c r="F1181" s="3"/>
      <c r="G1181" s="17">
        <v>358.12057759999999</v>
      </c>
      <c r="H1181" s="101"/>
      <c r="I1181" s="6">
        <f t="shared" si="26"/>
        <v>5.8891724650550898</v>
      </c>
      <c r="J1181" s="129"/>
      <c r="K1181" s="129"/>
      <c r="M1181" s="42"/>
      <c r="O1181" s="42"/>
      <c r="V1181" s="13"/>
    </row>
    <row r="1182" spans="1:22" ht="15" customHeight="1">
      <c r="A1182" s="8" t="s">
        <v>1899</v>
      </c>
      <c r="B1182" s="2" t="s">
        <v>1900</v>
      </c>
      <c r="C1182" s="4" t="s">
        <v>8</v>
      </c>
      <c r="D1182" s="4">
        <v>76.349999999999994</v>
      </c>
      <c r="E1182" s="3"/>
      <c r="F1182" s="3"/>
      <c r="G1182" s="17">
        <v>444.86492080000005</v>
      </c>
      <c r="H1182" s="103"/>
      <c r="I1182" s="6">
        <f t="shared" si="26"/>
        <v>5.8266525317616251</v>
      </c>
      <c r="J1182" s="129"/>
      <c r="K1182" s="129"/>
      <c r="M1182" s="47"/>
      <c r="O1182" s="47"/>
      <c r="V1182" s="13"/>
    </row>
    <row r="1183" spans="1:22" ht="15" customHeight="1">
      <c r="A1183" s="8" t="s">
        <v>1901</v>
      </c>
      <c r="B1183" s="2" t="s">
        <v>1719</v>
      </c>
      <c r="C1183" s="4" t="s">
        <v>8</v>
      </c>
      <c r="D1183" s="4">
        <v>96.36</v>
      </c>
      <c r="E1183" s="3"/>
      <c r="F1183" s="3"/>
      <c r="G1183" s="17">
        <v>552.55647759999999</v>
      </c>
      <c r="H1183" s="101"/>
      <c r="I1183" s="6">
        <f t="shared" si="26"/>
        <v>5.7342930427563301</v>
      </c>
      <c r="J1183" s="129"/>
      <c r="K1183" s="129"/>
      <c r="M1183" s="42"/>
      <c r="O1183" s="42"/>
      <c r="V1183" s="13"/>
    </row>
    <row r="1184" spans="1:22" ht="15" customHeight="1">
      <c r="A1184" s="8" t="s">
        <v>1902</v>
      </c>
      <c r="B1184" s="2" t="s">
        <v>67</v>
      </c>
      <c r="C1184" s="4" t="s">
        <v>8</v>
      </c>
      <c r="D1184" s="4">
        <v>98.310000000000016</v>
      </c>
      <c r="E1184" s="3"/>
      <c r="F1184" s="3"/>
      <c r="G1184" s="17">
        <v>566.20196959999998</v>
      </c>
      <c r="H1184" s="101"/>
      <c r="I1184" s="6">
        <f t="shared" si="26"/>
        <v>5.759352757603498</v>
      </c>
      <c r="J1184" s="129"/>
      <c r="K1184" s="129"/>
      <c r="M1184" s="42"/>
      <c r="O1184" s="42"/>
      <c r="V1184" s="13"/>
    </row>
    <row r="1185" spans="1:26" ht="15" customHeight="1">
      <c r="A1185" s="8" t="s">
        <v>1903</v>
      </c>
      <c r="B1185" s="2" t="s">
        <v>1904</v>
      </c>
      <c r="C1185" s="4" t="s">
        <v>8</v>
      </c>
      <c r="D1185" s="4">
        <v>5059.24</v>
      </c>
      <c r="E1185" s="3"/>
      <c r="F1185" s="3"/>
      <c r="G1185" s="17">
        <v>27104.724243999997</v>
      </c>
      <c r="H1185" s="101">
        <v>245.18</v>
      </c>
      <c r="I1185" s="6">
        <f t="shared" si="26"/>
        <v>5.3574695495766163</v>
      </c>
      <c r="J1185" s="129"/>
      <c r="K1185" s="129"/>
      <c r="M1185" s="42"/>
      <c r="N1185" s="43"/>
      <c r="O1185" s="42"/>
      <c r="P1185" s="43"/>
      <c r="V1185" s="13"/>
    </row>
    <row r="1186" spans="1:26" ht="15" customHeight="1">
      <c r="A1186" s="8" t="s">
        <v>1905</v>
      </c>
      <c r="B1186" s="2" t="s">
        <v>1906</v>
      </c>
      <c r="C1186" s="4" t="s">
        <v>8</v>
      </c>
      <c r="D1186" s="4">
        <v>912.22</v>
      </c>
      <c r="E1186" s="3"/>
      <c r="F1186" s="3"/>
      <c r="G1186" s="17">
        <v>5093.1629623200006</v>
      </c>
      <c r="H1186" s="101">
        <v>225.97499999999999</v>
      </c>
      <c r="I1186" s="6">
        <f t="shared" si="26"/>
        <v>5.5832616718773984</v>
      </c>
      <c r="J1186" s="129"/>
      <c r="K1186" s="129"/>
      <c r="M1186" s="42"/>
      <c r="N1186" s="43"/>
      <c r="O1186" s="42"/>
      <c r="P1186" s="43"/>
      <c r="V1186" s="13"/>
    </row>
    <row r="1187" spans="1:26" ht="28.5" customHeight="1">
      <c r="A1187" s="8" t="s">
        <v>1907</v>
      </c>
      <c r="B1187" s="2" t="s">
        <v>1908</v>
      </c>
      <c r="C1187" s="4" t="s">
        <v>8</v>
      </c>
      <c r="D1187" s="4">
        <v>4200.51</v>
      </c>
      <c r="E1187" s="3"/>
      <c r="F1187" s="3"/>
      <c r="G1187" s="17">
        <v>22502.435485599999</v>
      </c>
      <c r="H1187" s="101">
        <v>211.94499999999999</v>
      </c>
      <c r="I1187" s="6">
        <f t="shared" si="26"/>
        <v>5.3570722330383687</v>
      </c>
      <c r="J1187" s="129"/>
      <c r="K1187" s="129"/>
      <c r="M1187" s="42"/>
      <c r="N1187" s="43"/>
      <c r="O1187" s="42"/>
      <c r="P1187" s="43"/>
      <c r="V1187" s="13"/>
    </row>
    <row r="1188" spans="1:26" ht="28.5" customHeight="1">
      <c r="A1188" s="8" t="s">
        <v>1909</v>
      </c>
      <c r="B1188" s="2" t="s">
        <v>1910</v>
      </c>
      <c r="C1188" s="4" t="s">
        <v>8</v>
      </c>
      <c r="D1188" s="4">
        <v>425.31000000000006</v>
      </c>
      <c r="E1188" s="3"/>
      <c r="F1188" s="3"/>
      <c r="G1188" s="17">
        <v>2591.4803888000001</v>
      </c>
      <c r="H1188" s="101">
        <v>504.39</v>
      </c>
      <c r="I1188" s="6">
        <f t="shared" si="26"/>
        <v>6.0931564947920336</v>
      </c>
      <c r="J1188" s="129"/>
      <c r="K1188" s="129"/>
      <c r="M1188" s="47"/>
      <c r="N1188" s="43"/>
      <c r="O1188" s="47"/>
      <c r="P1188" s="43"/>
      <c r="V1188" s="13"/>
    </row>
    <row r="1189" spans="1:26">
      <c r="A1189" s="132" t="s">
        <v>1911</v>
      </c>
      <c r="B1189" s="133"/>
      <c r="C1189" s="133"/>
      <c r="D1189" s="133"/>
      <c r="E1189" s="120"/>
      <c r="F1189" s="120"/>
      <c r="G1189" s="133"/>
      <c r="H1189" s="134"/>
      <c r="I1189" s="7"/>
      <c r="J1189" s="129"/>
      <c r="K1189" s="129"/>
      <c r="L1189" s="14"/>
      <c r="M1189" s="14"/>
      <c r="N1189" s="14"/>
      <c r="O1189" s="9"/>
      <c r="P1189" s="9"/>
      <c r="Q1189" s="37"/>
      <c r="V1189" s="28"/>
    </row>
    <row r="1190" spans="1:26" ht="15" customHeight="1">
      <c r="A1190" s="8" t="s">
        <v>1912</v>
      </c>
      <c r="B1190" s="2" t="s">
        <v>1913</v>
      </c>
      <c r="C1190" s="4" t="s">
        <v>8</v>
      </c>
      <c r="D1190" s="4">
        <v>619.44000000000005</v>
      </c>
      <c r="E1190" s="3"/>
      <c r="F1190" s="3"/>
      <c r="G1190" s="17">
        <v>3416.5593600000002</v>
      </c>
      <c r="H1190" s="101">
        <v>344.88499999999999</v>
      </c>
      <c r="I1190" s="6">
        <f t="shared" si="26"/>
        <v>5.5155614103060824</v>
      </c>
      <c r="J1190" s="129"/>
      <c r="K1190" s="129"/>
      <c r="M1190" s="47"/>
      <c r="N1190" s="43"/>
      <c r="O1190" s="47"/>
      <c r="P1190" s="43"/>
      <c r="V1190" s="13"/>
    </row>
    <row r="1191" spans="1:26" ht="15.75" customHeight="1">
      <c r="A1191" s="8" t="s">
        <v>1914</v>
      </c>
      <c r="B1191" s="2" t="s">
        <v>1915</v>
      </c>
      <c r="C1191" s="4" t="s">
        <v>8</v>
      </c>
      <c r="D1191" s="4">
        <v>189.13</v>
      </c>
      <c r="E1191" s="3"/>
      <c r="F1191" s="3"/>
      <c r="G1191" s="17">
        <v>1043.9713464000001</v>
      </c>
      <c r="H1191" s="101">
        <v>197.91500000000002</v>
      </c>
      <c r="I1191" s="6">
        <f t="shared" si="26"/>
        <v>5.5198611875429604</v>
      </c>
      <c r="J1191" s="129"/>
      <c r="K1191" s="129"/>
      <c r="M1191" s="97"/>
      <c r="N1191" s="97"/>
      <c r="O1191" s="47"/>
      <c r="P1191" s="43"/>
      <c r="V1191" s="13"/>
    </row>
    <row r="1192" spans="1:26" s="14" customFormat="1" ht="15.75">
      <c r="A1192" s="135" t="s">
        <v>1916</v>
      </c>
      <c r="B1192" s="136"/>
      <c r="C1192" s="136"/>
      <c r="D1192" s="136"/>
      <c r="E1192" s="126"/>
      <c r="F1192" s="126"/>
      <c r="G1192" s="136"/>
      <c r="H1192" s="137"/>
      <c r="I1192" s="106"/>
      <c r="J1192" s="129"/>
      <c r="K1192" s="129"/>
      <c r="M1192" s="97"/>
      <c r="N1192" s="97"/>
      <c r="Q1192" s="37"/>
      <c r="R1192" s="37"/>
      <c r="U1192" s="21"/>
      <c r="V1192" s="28"/>
      <c r="Z1192" s="9"/>
    </row>
    <row r="1193" spans="1:26" ht="15.75" customHeight="1">
      <c r="A1193" s="8" t="s">
        <v>1917</v>
      </c>
      <c r="B1193" s="2" t="s">
        <v>1913</v>
      </c>
      <c r="C1193" s="4" t="s">
        <v>8</v>
      </c>
      <c r="D1193" s="4">
        <v>519.5</v>
      </c>
      <c r="E1193" s="3"/>
      <c r="F1193" s="3"/>
      <c r="G1193" s="17">
        <v>2419.8355428</v>
      </c>
      <c r="H1193" s="101">
        <v>344.88499999999999</v>
      </c>
      <c r="I1193" s="6">
        <f t="shared" si="26"/>
        <v>4.6580087445620793</v>
      </c>
      <c r="J1193" s="129"/>
      <c r="K1193" s="129"/>
      <c r="M1193" s="97"/>
      <c r="N1193" s="97"/>
      <c r="O1193" s="47"/>
      <c r="P1193" s="43"/>
      <c r="V1193" s="13"/>
    </row>
    <row r="1194" spans="1:26" ht="15.75" customHeight="1">
      <c r="A1194" s="8" t="s">
        <v>1918</v>
      </c>
      <c r="B1194" s="2" t="s">
        <v>1919</v>
      </c>
      <c r="C1194" s="4" t="s">
        <v>8</v>
      </c>
      <c r="D1194" s="4">
        <v>251.65</v>
      </c>
      <c r="E1194" s="3"/>
      <c r="F1194" s="3"/>
      <c r="G1194" s="17">
        <v>1153.3649339999999</v>
      </c>
      <c r="H1194" s="101">
        <v>185.49499999999998</v>
      </c>
      <c r="I1194" s="6">
        <f t="shared" si="26"/>
        <v>4.5832105463938007</v>
      </c>
      <c r="J1194" s="129"/>
      <c r="K1194" s="129"/>
      <c r="M1194" s="97"/>
      <c r="N1194" s="97"/>
      <c r="O1194" s="47"/>
      <c r="P1194" s="43"/>
      <c r="V1194" s="13"/>
    </row>
    <row r="1195" spans="1:26" ht="15" customHeight="1">
      <c r="A1195" s="8" t="s">
        <v>1920</v>
      </c>
      <c r="B1195" s="2" t="s">
        <v>1921</v>
      </c>
      <c r="C1195" s="4" t="s">
        <v>8</v>
      </c>
      <c r="D1195" s="4">
        <v>1155.25</v>
      </c>
      <c r="E1195" s="3"/>
      <c r="F1195" s="3"/>
      <c r="G1195" s="17">
        <v>5386.369658999999</v>
      </c>
      <c r="H1195" s="101">
        <v>344.88499999999999</v>
      </c>
      <c r="I1195" s="6">
        <f t="shared" si="26"/>
        <v>4.6625143120536672</v>
      </c>
      <c r="J1195" s="129"/>
      <c r="K1195" s="129"/>
      <c r="M1195" s="47"/>
      <c r="N1195" s="43"/>
      <c r="O1195" s="47"/>
      <c r="P1195" s="43"/>
      <c r="V1195" s="13"/>
    </row>
    <row r="1196" spans="1:26">
      <c r="A1196" s="132" t="s">
        <v>1922</v>
      </c>
      <c r="B1196" s="133"/>
      <c r="C1196" s="133"/>
      <c r="D1196" s="133"/>
      <c r="E1196" s="120"/>
      <c r="F1196" s="120"/>
      <c r="G1196" s="133"/>
      <c r="H1196" s="134"/>
      <c r="I1196" s="7"/>
      <c r="J1196" s="129"/>
      <c r="K1196" s="129"/>
      <c r="L1196" s="14"/>
      <c r="M1196" s="14"/>
      <c r="N1196" s="14"/>
      <c r="O1196" s="9"/>
      <c r="P1196" s="9"/>
      <c r="Q1196" s="37"/>
      <c r="V1196" s="28"/>
    </row>
    <row r="1197" spans="1:26" ht="15" customHeight="1">
      <c r="A1197" s="8" t="s">
        <v>1923</v>
      </c>
      <c r="B1197" s="2" t="s">
        <v>1924</v>
      </c>
      <c r="C1197" s="4" t="s">
        <v>8</v>
      </c>
      <c r="D1197" s="4">
        <v>671.36</v>
      </c>
      <c r="E1197" s="3"/>
      <c r="F1197" s="3"/>
      <c r="G1197" s="17">
        <v>3847.9666759999996</v>
      </c>
      <c r="H1197" s="101">
        <v>344.88499999999999</v>
      </c>
      <c r="I1197" s="6">
        <f t="shared" si="26"/>
        <v>5.7315995531458528</v>
      </c>
      <c r="J1197" s="129"/>
      <c r="K1197" s="129"/>
      <c r="M1197" s="47"/>
      <c r="N1197" s="43"/>
      <c r="O1197" s="47"/>
      <c r="P1197" s="43"/>
      <c r="V1197" s="13"/>
    </row>
    <row r="1198" spans="1:26" ht="15" customHeight="1">
      <c r="A1198" s="8" t="s">
        <v>1925</v>
      </c>
      <c r="B1198" s="2" t="s">
        <v>1921</v>
      </c>
      <c r="C1198" s="4" t="s">
        <v>8</v>
      </c>
      <c r="D1198" s="4">
        <v>1363.4099999999999</v>
      </c>
      <c r="E1198" s="3"/>
      <c r="F1198" s="3"/>
      <c r="G1198" s="17">
        <v>7516.0682832000002</v>
      </c>
      <c r="H1198" s="101">
        <v>344.88499999999999</v>
      </c>
      <c r="I1198" s="6">
        <f t="shared" si="26"/>
        <v>5.5126985156335957</v>
      </c>
      <c r="J1198" s="129"/>
      <c r="K1198" s="129"/>
      <c r="M1198" s="47"/>
      <c r="N1198" s="43"/>
      <c r="O1198" s="47"/>
      <c r="P1198" s="43"/>
      <c r="V1198" s="13"/>
    </row>
    <row r="1199" spans="1:26">
      <c r="A1199" s="132" t="s">
        <v>1926</v>
      </c>
      <c r="B1199" s="133"/>
      <c r="C1199" s="133"/>
      <c r="D1199" s="133"/>
      <c r="E1199" s="120"/>
      <c r="F1199" s="120"/>
      <c r="G1199" s="133"/>
      <c r="H1199" s="134"/>
      <c r="I1199" s="7"/>
      <c r="J1199" s="129"/>
      <c r="K1199" s="129"/>
      <c r="L1199" s="14"/>
      <c r="M1199" s="14"/>
      <c r="N1199" s="14"/>
      <c r="O1199" s="9"/>
      <c r="P1199" s="9"/>
      <c r="Q1199" s="37"/>
      <c r="V1199" s="28"/>
    </row>
    <row r="1200" spans="1:26" ht="15" customHeight="1">
      <c r="A1200" s="8" t="s">
        <v>1927</v>
      </c>
      <c r="B1200" s="2" t="s">
        <v>1924</v>
      </c>
      <c r="C1200" s="4" t="s">
        <v>8</v>
      </c>
      <c r="D1200" s="4">
        <v>578.46</v>
      </c>
      <c r="E1200" s="3"/>
      <c r="F1200" s="3"/>
      <c r="G1200" s="17">
        <v>3357.35806</v>
      </c>
      <c r="H1200" s="101">
        <v>344.88499999999999</v>
      </c>
      <c r="I1200" s="6">
        <f t="shared" si="26"/>
        <v>5.8039588908481132</v>
      </c>
      <c r="J1200" s="129"/>
      <c r="K1200" s="129"/>
      <c r="M1200" s="47"/>
      <c r="N1200" s="43"/>
      <c r="O1200" s="47"/>
      <c r="P1200" s="43"/>
      <c r="V1200" s="13"/>
    </row>
    <row r="1201" spans="1:22" ht="15" customHeight="1">
      <c r="A1201" s="8" t="s">
        <v>1928</v>
      </c>
      <c r="B1201" s="2" t="s">
        <v>1919</v>
      </c>
      <c r="C1201" s="4" t="s">
        <v>8</v>
      </c>
      <c r="D1201" s="4">
        <v>466.39</v>
      </c>
      <c r="E1201" s="3"/>
      <c r="F1201" s="3"/>
      <c r="G1201" s="17">
        <v>2753.9123448</v>
      </c>
      <c r="H1201" s="101">
        <v>185.49499999999998</v>
      </c>
      <c r="I1201" s="6">
        <f t="shared" si="26"/>
        <v>5.9047414069769939</v>
      </c>
      <c r="J1201" s="129"/>
      <c r="K1201" s="129"/>
      <c r="M1201" s="42"/>
      <c r="N1201" s="43"/>
      <c r="O1201" s="42"/>
      <c r="P1201" s="43"/>
      <c r="V1201" s="13"/>
    </row>
    <row r="1202" spans="1:22" ht="15" customHeight="1">
      <c r="A1202" s="8" t="s">
        <v>1929</v>
      </c>
      <c r="B1202" s="1" t="s">
        <v>1930</v>
      </c>
      <c r="C1202" s="4" t="s">
        <v>8</v>
      </c>
      <c r="D1202" s="4">
        <v>3951.9400000000005</v>
      </c>
      <c r="E1202" s="3"/>
      <c r="F1202" s="3"/>
      <c r="G1202" s="17">
        <v>21220.881721599995</v>
      </c>
      <c r="H1202" s="101">
        <v>383.41</v>
      </c>
      <c r="I1202" s="6">
        <f t="shared" si="26"/>
        <v>5.369737830432646</v>
      </c>
      <c r="J1202" s="129"/>
      <c r="K1202" s="129"/>
      <c r="M1202" s="47"/>
      <c r="N1202" s="43"/>
      <c r="O1202" s="47"/>
      <c r="P1202" s="43"/>
      <c r="V1202" s="13"/>
    </row>
    <row r="1203" spans="1:22" ht="15" customHeight="1">
      <c r="A1203" s="8" t="s">
        <v>1931</v>
      </c>
      <c r="B1203" s="1" t="s">
        <v>1932</v>
      </c>
      <c r="C1203" s="4" t="s">
        <v>8</v>
      </c>
      <c r="D1203" s="4">
        <v>5352.3899999999994</v>
      </c>
      <c r="E1203" s="3"/>
      <c r="F1203" s="3"/>
      <c r="G1203" s="17">
        <v>28672.953057599996</v>
      </c>
      <c r="H1203" s="101">
        <v>383.41</v>
      </c>
      <c r="I1203" s="6">
        <f t="shared" si="26"/>
        <v>5.3570373342749686</v>
      </c>
      <c r="J1203" s="129"/>
      <c r="K1203" s="129"/>
      <c r="M1203" s="42"/>
      <c r="N1203" s="43"/>
      <c r="O1203" s="42"/>
      <c r="P1203" s="43"/>
      <c r="V1203" s="13"/>
    </row>
    <row r="1204" spans="1:22" ht="15" customHeight="1">
      <c r="A1204" s="8" t="s">
        <v>1933</v>
      </c>
      <c r="B1204" s="2" t="s">
        <v>1934</v>
      </c>
      <c r="C1204" s="4" t="s">
        <v>8</v>
      </c>
      <c r="D1204" s="4">
        <v>1416.1599999999999</v>
      </c>
      <c r="E1204" s="3"/>
      <c r="F1204" s="3"/>
      <c r="G1204" s="17">
        <v>7778.0764575999992</v>
      </c>
      <c r="H1204" s="101">
        <v>383.41</v>
      </c>
      <c r="I1204" s="6">
        <f t="shared" si="26"/>
        <v>5.492371241667608</v>
      </c>
      <c r="J1204" s="129"/>
      <c r="K1204" s="129"/>
      <c r="M1204" s="47"/>
      <c r="N1204" s="43"/>
      <c r="O1204" s="47"/>
      <c r="P1204" s="43"/>
      <c r="V1204" s="13"/>
    </row>
    <row r="1205" spans="1:22">
      <c r="A1205" s="132" t="s">
        <v>1935</v>
      </c>
      <c r="B1205" s="133"/>
      <c r="C1205" s="133"/>
      <c r="D1205" s="133"/>
      <c r="E1205" s="120"/>
      <c r="F1205" s="120"/>
      <c r="G1205" s="133"/>
      <c r="H1205" s="134"/>
      <c r="J1205" s="129"/>
      <c r="K1205" s="129"/>
      <c r="L1205" s="14"/>
      <c r="M1205" s="14"/>
      <c r="N1205" s="14"/>
      <c r="O1205" s="9"/>
      <c r="P1205" s="9"/>
      <c r="Q1205" s="37"/>
      <c r="V1205" s="28"/>
    </row>
    <row r="1206" spans="1:22" ht="15" customHeight="1">
      <c r="A1206" s="8" t="s">
        <v>1936</v>
      </c>
      <c r="B1206" s="2" t="s">
        <v>1937</v>
      </c>
      <c r="C1206" s="4" t="s">
        <v>8</v>
      </c>
      <c r="D1206" s="4">
        <v>259.45000000000005</v>
      </c>
      <c r="E1206" s="3"/>
      <c r="F1206" s="3"/>
      <c r="G1206" s="17">
        <v>1621.6293855999998</v>
      </c>
      <c r="H1206" s="101">
        <v>344.88499999999999</v>
      </c>
      <c r="I1206" s="6">
        <f t="shared" si="26"/>
        <v>6.2502577976488709</v>
      </c>
      <c r="J1206" s="129"/>
      <c r="K1206" s="129"/>
      <c r="M1206" s="47"/>
      <c r="N1206" s="43"/>
      <c r="O1206" s="47"/>
      <c r="P1206" s="43"/>
      <c r="V1206" s="13"/>
    </row>
    <row r="1207" spans="1:22" ht="28.5" customHeight="1">
      <c r="A1207" s="8" t="s">
        <v>1938</v>
      </c>
      <c r="B1207" s="2" t="s">
        <v>1939</v>
      </c>
      <c r="C1207" s="4" t="s">
        <v>8</v>
      </c>
      <c r="D1207" s="4">
        <v>408.46</v>
      </c>
      <c r="E1207" s="3"/>
      <c r="F1207" s="3"/>
      <c r="G1207" s="17">
        <v>2408.5571559999998</v>
      </c>
      <c r="H1207" s="101">
        <v>344.88499999999999</v>
      </c>
      <c r="I1207" s="6">
        <f t="shared" si="26"/>
        <v>5.8966781471869947</v>
      </c>
      <c r="J1207" s="129"/>
      <c r="K1207" s="129"/>
      <c r="M1207" s="47"/>
      <c r="N1207" s="43"/>
      <c r="O1207" s="47"/>
      <c r="P1207" s="43"/>
      <c r="V1207" s="13"/>
    </row>
    <row r="1208" spans="1:22" ht="42.75" customHeight="1">
      <c r="A1208" s="8" t="s">
        <v>1940</v>
      </c>
      <c r="B1208" s="2" t="s">
        <v>1941</v>
      </c>
      <c r="C1208" s="4" t="s">
        <v>8</v>
      </c>
      <c r="D1208" s="4">
        <v>4349.7599999999993</v>
      </c>
      <c r="E1208" s="3"/>
      <c r="F1208" s="3"/>
      <c r="G1208" s="17">
        <v>23357.803430399996</v>
      </c>
      <c r="H1208" s="101">
        <v>409.745</v>
      </c>
      <c r="I1208" s="6">
        <f t="shared" si="26"/>
        <v>5.3699062546899139</v>
      </c>
      <c r="J1208" s="129"/>
      <c r="K1208" s="129"/>
      <c r="M1208" s="47"/>
      <c r="N1208" s="43"/>
      <c r="O1208" s="47"/>
      <c r="P1208" s="43"/>
      <c r="V1208" s="13"/>
    </row>
    <row r="1209" spans="1:22" ht="42.75" customHeight="1">
      <c r="A1209" s="8" t="s">
        <v>1942</v>
      </c>
      <c r="B1209" s="2" t="s">
        <v>1943</v>
      </c>
      <c r="C1209" s="4" t="s">
        <v>8</v>
      </c>
      <c r="D1209" s="4">
        <v>4583.4599999999991</v>
      </c>
      <c r="E1209" s="3"/>
      <c r="F1209" s="3"/>
      <c r="G1209" s="17">
        <v>24591.982478399994</v>
      </c>
      <c r="H1209" s="101">
        <v>409.745</v>
      </c>
      <c r="I1209" s="6">
        <f t="shared" si="26"/>
        <v>5.3653751703734729</v>
      </c>
      <c r="J1209" s="129"/>
      <c r="K1209" s="129"/>
      <c r="M1209" s="47"/>
      <c r="N1209" s="43"/>
      <c r="O1209" s="47"/>
      <c r="P1209" s="43"/>
      <c r="V1209" s="13"/>
    </row>
    <row r="1210" spans="1:22" ht="28.5" customHeight="1">
      <c r="A1210" s="8" t="s">
        <v>1944</v>
      </c>
      <c r="B1210" s="2" t="s">
        <v>1945</v>
      </c>
      <c r="C1210" s="4" t="s">
        <v>8</v>
      </c>
      <c r="D1210" s="4">
        <v>770.01</v>
      </c>
      <c r="E1210" s="3"/>
      <c r="F1210" s="3"/>
      <c r="G1210" s="17">
        <v>4693.0240291654209</v>
      </c>
      <c r="H1210" s="101">
        <v>197.91500000000002</v>
      </c>
      <c r="I1210" s="6">
        <f t="shared" si="26"/>
        <v>6.0947572488219901</v>
      </c>
      <c r="J1210" s="129"/>
      <c r="K1210" s="129"/>
      <c r="M1210" s="42"/>
      <c r="N1210" s="43"/>
      <c r="O1210" s="42"/>
      <c r="P1210" s="43"/>
      <c r="V1210" s="13"/>
    </row>
    <row r="1211" spans="1:22" ht="28.5" customHeight="1">
      <c r="A1211" s="8" t="s">
        <v>1946</v>
      </c>
      <c r="B1211" s="2" t="s">
        <v>1947</v>
      </c>
      <c r="C1211" s="4" t="s">
        <v>8</v>
      </c>
      <c r="D1211" s="4">
        <v>69.460000000000008</v>
      </c>
      <c r="E1211" s="3"/>
      <c r="F1211" s="3"/>
      <c r="G1211" s="17">
        <v>470.3658216</v>
      </c>
      <c r="H1211" s="101">
        <v>138.22999999999999</v>
      </c>
      <c r="I1211" s="6">
        <f t="shared" si="26"/>
        <v>6.7717509588252227</v>
      </c>
      <c r="J1211" s="129"/>
      <c r="K1211" s="129"/>
      <c r="M1211" s="47"/>
      <c r="N1211" s="43"/>
      <c r="O1211" s="47"/>
      <c r="P1211" s="43"/>
      <c r="V1211" s="13"/>
    </row>
    <row r="1212" spans="1:22" ht="28.5" customHeight="1">
      <c r="A1212" s="8" t="s">
        <v>1948</v>
      </c>
      <c r="B1212" s="2" t="s">
        <v>1949</v>
      </c>
      <c r="C1212" s="4" t="s">
        <v>8</v>
      </c>
      <c r="D1212" s="4">
        <v>383.1</v>
      </c>
      <c r="E1212" s="3"/>
      <c r="F1212" s="3"/>
      <c r="G1212" s="17">
        <v>2223.6041943999999</v>
      </c>
      <c r="H1212" s="101">
        <v>245.18</v>
      </c>
      <c r="I1212" s="6">
        <f t="shared" si="26"/>
        <v>5.804239609501435</v>
      </c>
      <c r="J1212" s="129"/>
      <c r="K1212" s="129"/>
      <c r="M1212" s="47"/>
      <c r="N1212" s="43"/>
      <c r="O1212" s="47"/>
      <c r="P1212" s="43"/>
      <c r="V1212" s="13"/>
    </row>
    <row r="1213" spans="1:22" ht="15" customHeight="1">
      <c r="A1213" s="8" t="s">
        <v>1950</v>
      </c>
      <c r="B1213" s="2" t="s">
        <v>1951</v>
      </c>
      <c r="C1213" s="4" t="s">
        <v>8</v>
      </c>
      <c r="D1213" s="4">
        <v>843.8599999999999</v>
      </c>
      <c r="E1213" s="3"/>
      <c r="F1213" s="3"/>
      <c r="G1213" s="17">
        <v>4737.445510399999</v>
      </c>
      <c r="H1213" s="101">
        <v>344.88499999999999</v>
      </c>
      <c r="I1213" s="6">
        <f t="shared" si="26"/>
        <v>5.6140183328988211</v>
      </c>
      <c r="J1213" s="129"/>
      <c r="K1213" s="129"/>
      <c r="M1213" s="47"/>
      <c r="N1213" s="43"/>
      <c r="O1213" s="47"/>
      <c r="P1213" s="43"/>
      <c r="V1213" s="13"/>
    </row>
    <row r="1214" spans="1:22" ht="28.5" customHeight="1">
      <c r="A1214" s="8" t="s">
        <v>1952</v>
      </c>
      <c r="B1214" s="2" t="s">
        <v>1953</v>
      </c>
      <c r="C1214" s="4" t="s">
        <v>8</v>
      </c>
      <c r="D1214" s="4">
        <v>1057.08</v>
      </c>
      <c r="E1214" s="3"/>
      <c r="F1214" s="3"/>
      <c r="G1214" s="17">
        <v>5737.1888832000004</v>
      </c>
      <c r="H1214" s="101">
        <v>211.94499999999999</v>
      </c>
      <c r="I1214" s="6">
        <f t="shared" si="26"/>
        <v>5.4273932750595986</v>
      </c>
      <c r="J1214" s="129"/>
      <c r="K1214" s="129"/>
      <c r="M1214" s="47"/>
      <c r="N1214" s="43"/>
      <c r="O1214" s="47"/>
      <c r="P1214" s="43"/>
      <c r="V1214" s="13"/>
    </row>
    <row r="1215" spans="1:22" ht="28.5" customHeight="1">
      <c r="A1215" s="8" t="s">
        <v>1954</v>
      </c>
      <c r="B1215" s="2" t="s">
        <v>1955</v>
      </c>
      <c r="C1215" s="4" t="s">
        <v>8</v>
      </c>
      <c r="D1215" s="4">
        <v>454.46000000000004</v>
      </c>
      <c r="E1215" s="3"/>
      <c r="F1215" s="3"/>
      <c r="G1215" s="17">
        <v>2543.3347672</v>
      </c>
      <c r="H1215" s="101">
        <v>211.94499999999999</v>
      </c>
      <c r="I1215" s="6">
        <f t="shared" si="26"/>
        <v>5.5963886088984722</v>
      </c>
      <c r="J1215" s="129"/>
      <c r="K1215" s="129"/>
      <c r="M1215" s="47"/>
      <c r="N1215" s="43"/>
      <c r="O1215" s="47"/>
      <c r="P1215" s="43"/>
      <c r="V1215" s="13"/>
    </row>
    <row r="1216" spans="1:22" ht="28.5" customHeight="1">
      <c r="A1216" s="8" t="s">
        <v>1956</v>
      </c>
      <c r="B1216" s="2" t="s">
        <v>1957</v>
      </c>
      <c r="C1216" s="4" t="s">
        <v>8</v>
      </c>
      <c r="D1216" s="4">
        <v>329.18999999999994</v>
      </c>
      <c r="E1216" s="3"/>
      <c r="F1216" s="3"/>
      <c r="G1216" s="17">
        <v>1920.1672080000001</v>
      </c>
      <c r="H1216" s="101">
        <v>245.18</v>
      </c>
      <c r="I1216" s="6">
        <f t="shared" si="26"/>
        <v>5.8330058871776194</v>
      </c>
      <c r="J1216" s="129"/>
      <c r="K1216" s="129"/>
      <c r="M1216" s="47"/>
      <c r="N1216" s="43"/>
      <c r="O1216" s="47"/>
      <c r="P1216" s="43"/>
      <c r="V1216" s="13"/>
    </row>
    <row r="1217" spans="1:26" ht="28.5" customHeight="1">
      <c r="A1217" s="8" t="s">
        <v>1958</v>
      </c>
      <c r="B1217" s="2" t="s">
        <v>1959</v>
      </c>
      <c r="C1217" s="4" t="s">
        <v>8</v>
      </c>
      <c r="D1217" s="4">
        <v>16521.099999999999</v>
      </c>
      <c r="E1217" s="3"/>
      <c r="F1217" s="3"/>
      <c r="G1217" s="17">
        <v>88584.406078399988</v>
      </c>
      <c r="H1217" s="101">
        <v>1358.61</v>
      </c>
      <c r="I1217" s="6">
        <f t="shared" si="26"/>
        <v>5.361895157005284</v>
      </c>
      <c r="J1217" s="129"/>
      <c r="K1217" s="129"/>
      <c r="M1217" s="47"/>
      <c r="N1217" s="43"/>
      <c r="O1217" s="47"/>
      <c r="P1217" s="43"/>
      <c r="V1217" s="13"/>
    </row>
    <row r="1218" spans="1:26" ht="15" customHeight="1">
      <c r="A1218" s="8" t="s">
        <v>1960</v>
      </c>
      <c r="B1218" s="2" t="s">
        <v>1961</v>
      </c>
      <c r="C1218" s="4" t="s">
        <v>8</v>
      </c>
      <c r="D1218" s="4">
        <v>175.31</v>
      </c>
      <c r="E1218" s="3"/>
      <c r="F1218" s="3"/>
      <c r="G1218" s="17">
        <v>1103.8972640000002</v>
      </c>
      <c r="H1218" s="101">
        <v>297.62</v>
      </c>
      <c r="I1218" s="6">
        <f t="shared" si="26"/>
        <v>6.2968299811762032</v>
      </c>
      <c r="J1218" s="129"/>
      <c r="K1218" s="129"/>
      <c r="M1218" s="47"/>
      <c r="N1218" s="43"/>
      <c r="O1218" s="47"/>
      <c r="P1218" s="43"/>
      <c r="V1218" s="13"/>
    </row>
    <row r="1219" spans="1:26">
      <c r="A1219" s="130" t="s">
        <v>1962</v>
      </c>
      <c r="B1219" s="131"/>
      <c r="C1219" s="131"/>
      <c r="D1219" s="131"/>
      <c r="E1219" s="119"/>
      <c r="F1219" s="119"/>
      <c r="G1219" s="131"/>
      <c r="H1219" s="131"/>
      <c r="I1219" s="131"/>
      <c r="J1219" s="129"/>
      <c r="K1219" s="129"/>
      <c r="L1219" s="14"/>
      <c r="M1219" s="14"/>
      <c r="N1219" s="14"/>
      <c r="O1219" s="9"/>
      <c r="P1219" s="9"/>
      <c r="Q1219" s="37"/>
      <c r="V1219" s="27"/>
    </row>
    <row r="1220" spans="1:26" s="14" customFormat="1">
      <c r="A1220" s="135" t="s">
        <v>1963</v>
      </c>
      <c r="B1220" s="136"/>
      <c r="C1220" s="136"/>
      <c r="D1220" s="136"/>
      <c r="E1220" s="126"/>
      <c r="F1220" s="126"/>
      <c r="G1220" s="136"/>
      <c r="H1220" s="137"/>
      <c r="I1220" s="106"/>
      <c r="J1220" s="129"/>
      <c r="K1220" s="129"/>
      <c r="Q1220" s="37"/>
      <c r="R1220" s="37"/>
      <c r="U1220" s="21"/>
      <c r="V1220" s="28"/>
      <c r="Z1220" s="9"/>
    </row>
    <row r="1221" spans="1:26" ht="15.75" customHeight="1">
      <c r="A1221" s="8" t="s">
        <v>1964</v>
      </c>
      <c r="B1221" s="2" t="s">
        <v>1965</v>
      </c>
      <c r="C1221" s="4" t="s">
        <v>8</v>
      </c>
      <c r="D1221" s="4">
        <v>139.87</v>
      </c>
      <c r="E1221" s="3"/>
      <c r="F1221" s="3"/>
      <c r="G1221" s="17">
        <v>668.19841919999999</v>
      </c>
      <c r="H1221" s="101">
        <v>138.22999999999999</v>
      </c>
      <c r="I1221" s="6">
        <f t="shared" ref="I1221:I1284" si="27">(G1221/D1221)</f>
        <v>4.7772818989061268</v>
      </c>
      <c r="J1221" s="129"/>
      <c r="K1221" s="129"/>
      <c r="M1221" s="97"/>
      <c r="N1221" s="97"/>
      <c r="O1221" s="47"/>
      <c r="P1221" s="43"/>
      <c r="V1221" s="13"/>
    </row>
    <row r="1222" spans="1:26" ht="15.75" customHeight="1">
      <c r="A1222" s="8" t="s">
        <v>1966</v>
      </c>
      <c r="B1222" s="2" t="s">
        <v>1967</v>
      </c>
      <c r="C1222" s="4" t="s">
        <v>8</v>
      </c>
      <c r="D1222" s="4">
        <v>311.72000000000003</v>
      </c>
      <c r="E1222" s="3"/>
      <c r="F1222" s="3"/>
      <c r="G1222" s="17">
        <v>1817.780256</v>
      </c>
      <c r="H1222" s="101">
        <v>159.38999999999999</v>
      </c>
      <c r="I1222" s="6">
        <f t="shared" si="27"/>
        <v>5.8314521237007568</v>
      </c>
      <c r="J1222" s="129"/>
      <c r="K1222" s="129"/>
      <c r="M1222" s="97"/>
      <c r="N1222" s="97"/>
      <c r="O1222" s="47"/>
      <c r="P1222" s="43"/>
      <c r="V1222" s="13"/>
    </row>
    <row r="1223" spans="1:26" ht="15" customHeight="1">
      <c r="A1223" s="8" t="s">
        <v>1968</v>
      </c>
      <c r="B1223" s="2" t="s">
        <v>1969</v>
      </c>
      <c r="C1223" s="4" t="s">
        <v>8</v>
      </c>
      <c r="D1223" s="4">
        <v>453.41999999999996</v>
      </c>
      <c r="E1223" s="3"/>
      <c r="F1223" s="3"/>
      <c r="G1223" s="17">
        <v>2700.1364155884221</v>
      </c>
      <c r="H1223" s="101">
        <v>159.38999999999999</v>
      </c>
      <c r="I1223" s="6">
        <f t="shared" si="27"/>
        <v>5.9550448052322844</v>
      </c>
      <c r="J1223" s="129"/>
      <c r="K1223" s="129"/>
      <c r="M1223" s="42"/>
      <c r="N1223" s="43"/>
      <c r="O1223" s="42"/>
      <c r="P1223" s="43"/>
      <c r="V1223" s="13"/>
    </row>
    <row r="1224" spans="1:26" ht="28.5" customHeight="1">
      <c r="A1224" s="8" t="s">
        <v>1970</v>
      </c>
      <c r="B1224" s="2" t="s">
        <v>1971</v>
      </c>
      <c r="C1224" s="4" t="s">
        <v>8</v>
      </c>
      <c r="D1224" s="4">
        <v>107.25</v>
      </c>
      <c r="E1224" s="3"/>
      <c r="F1224" s="3"/>
      <c r="G1224" s="17">
        <v>695.52369839999994</v>
      </c>
      <c r="H1224" s="101">
        <v>138.22999999999999</v>
      </c>
      <c r="I1224" s="6">
        <f t="shared" si="27"/>
        <v>6.4850694489510481</v>
      </c>
      <c r="J1224" s="129"/>
      <c r="K1224" s="129"/>
      <c r="M1224" s="47"/>
      <c r="N1224" s="43"/>
      <c r="O1224" s="47"/>
      <c r="P1224" s="43"/>
      <c r="V1224" s="13"/>
    </row>
    <row r="1225" spans="1:26">
      <c r="A1225" s="132" t="s">
        <v>1972</v>
      </c>
      <c r="B1225" s="133"/>
      <c r="C1225" s="133"/>
      <c r="D1225" s="133"/>
      <c r="E1225" s="120"/>
      <c r="F1225" s="120"/>
      <c r="G1225" s="133"/>
      <c r="H1225" s="134"/>
      <c r="I1225" s="7"/>
      <c r="J1225" s="129"/>
      <c r="K1225" s="129"/>
      <c r="L1225" s="14"/>
      <c r="M1225" s="14"/>
      <c r="N1225" s="14"/>
      <c r="O1225" s="9"/>
      <c r="P1225" s="9"/>
      <c r="Q1225" s="37"/>
      <c r="V1225" s="28"/>
    </row>
    <row r="1226" spans="1:26" ht="15" customHeight="1">
      <c r="A1226" s="8" t="s">
        <v>1973</v>
      </c>
      <c r="B1226" s="2" t="s">
        <v>1974</v>
      </c>
      <c r="C1226" s="4" t="s">
        <v>8</v>
      </c>
      <c r="D1226" s="4">
        <v>128.19999999999999</v>
      </c>
      <c r="E1226" s="3"/>
      <c r="F1226" s="3"/>
      <c r="G1226" s="17">
        <v>743.21696000000009</v>
      </c>
      <c r="H1226" s="101">
        <v>159.38999999999999</v>
      </c>
      <c r="I1226" s="6">
        <f t="shared" si="27"/>
        <v>5.79732418096724</v>
      </c>
      <c r="J1226" s="129"/>
      <c r="K1226" s="129"/>
      <c r="M1226" s="42"/>
      <c r="N1226" s="43"/>
      <c r="O1226" s="42"/>
      <c r="P1226" s="43"/>
      <c r="V1226" s="13"/>
    </row>
    <row r="1227" spans="1:26" ht="15" customHeight="1">
      <c r="A1227" s="8" t="s">
        <v>1975</v>
      </c>
      <c r="B1227" s="2" t="s">
        <v>1976</v>
      </c>
      <c r="C1227" s="4" t="s">
        <v>8</v>
      </c>
      <c r="D1227" s="4">
        <v>148.94</v>
      </c>
      <c r="E1227" s="3"/>
      <c r="F1227" s="3"/>
      <c r="G1227" s="17">
        <v>831.82692000000009</v>
      </c>
      <c r="H1227" s="101">
        <v>185.49499999999998</v>
      </c>
      <c r="I1227" s="6">
        <f t="shared" si="27"/>
        <v>5.5849799919430652</v>
      </c>
      <c r="J1227" s="129"/>
      <c r="K1227" s="129"/>
      <c r="M1227" s="47"/>
      <c r="N1227" s="43"/>
      <c r="O1227" s="47"/>
      <c r="P1227" s="43"/>
      <c r="V1227" s="13"/>
    </row>
    <row r="1228" spans="1:26">
      <c r="A1228" s="132" t="s">
        <v>1977</v>
      </c>
      <c r="B1228" s="133"/>
      <c r="C1228" s="133"/>
      <c r="D1228" s="133"/>
      <c r="E1228" s="120"/>
      <c r="F1228" s="120"/>
      <c r="G1228" s="133"/>
      <c r="H1228" s="134"/>
      <c r="I1228" s="7"/>
      <c r="J1228" s="129"/>
      <c r="K1228" s="129"/>
      <c r="L1228" s="14"/>
      <c r="M1228" s="14"/>
      <c r="N1228" s="14"/>
      <c r="O1228" s="9"/>
      <c r="P1228" s="9"/>
      <c r="Q1228" s="37"/>
      <c r="V1228" s="28"/>
    </row>
    <row r="1229" spans="1:26" ht="15" customHeight="1">
      <c r="A1229" s="8" t="s">
        <v>1978</v>
      </c>
      <c r="B1229" s="2" t="s">
        <v>1974</v>
      </c>
      <c r="C1229" s="4" t="s">
        <v>8</v>
      </c>
      <c r="D1229" s="4">
        <v>151.70000000000002</v>
      </c>
      <c r="E1229" s="3"/>
      <c r="F1229" s="3"/>
      <c r="G1229" s="17">
        <v>956.63665221147528</v>
      </c>
      <c r="H1229" s="101">
        <v>159.38999999999999</v>
      </c>
      <c r="I1229" s="6">
        <f t="shared" si="27"/>
        <v>6.3061084522839499</v>
      </c>
      <c r="J1229" s="129"/>
      <c r="K1229" s="129"/>
      <c r="M1229" s="42"/>
      <c r="N1229" s="43"/>
      <c r="O1229" s="42"/>
      <c r="P1229" s="43"/>
      <c r="V1229" s="13"/>
    </row>
    <row r="1230" spans="1:26" ht="15" customHeight="1">
      <c r="A1230" s="8" t="s">
        <v>1979</v>
      </c>
      <c r="B1230" s="2" t="s">
        <v>1980</v>
      </c>
      <c r="C1230" s="4" t="s">
        <v>8</v>
      </c>
      <c r="D1230" s="4">
        <v>273.69</v>
      </c>
      <c r="E1230" s="3"/>
      <c r="F1230" s="3"/>
      <c r="G1230" s="17">
        <v>1621.2146872000001</v>
      </c>
      <c r="H1230" s="101">
        <v>185.49499999999998</v>
      </c>
      <c r="I1230" s="6">
        <f t="shared" si="27"/>
        <v>5.9235437436515772</v>
      </c>
      <c r="J1230" s="129"/>
      <c r="K1230" s="129"/>
      <c r="M1230" s="47"/>
      <c r="N1230" s="43"/>
      <c r="O1230" s="47"/>
      <c r="P1230" s="43"/>
      <c r="V1230" s="13"/>
    </row>
    <row r="1231" spans="1:26" ht="15" customHeight="1">
      <c r="A1231" s="8" t="s">
        <v>1981</v>
      </c>
      <c r="B1231" s="2" t="s">
        <v>1982</v>
      </c>
      <c r="C1231" s="4" t="s">
        <v>8</v>
      </c>
      <c r="D1231" s="4">
        <v>689.9799999999999</v>
      </c>
      <c r="E1231" s="3"/>
      <c r="F1231" s="3"/>
      <c r="G1231" s="17">
        <v>4357.5319973095866</v>
      </c>
      <c r="H1231" s="101">
        <v>797.06500000000005</v>
      </c>
      <c r="I1231" s="6">
        <f t="shared" si="27"/>
        <v>6.3154468206463772</v>
      </c>
      <c r="J1231" s="129"/>
      <c r="K1231" s="129"/>
      <c r="M1231" s="47"/>
      <c r="N1231" s="43"/>
      <c r="O1231" s="47"/>
      <c r="P1231" s="43"/>
      <c r="V1231" s="13"/>
    </row>
    <row r="1232" spans="1:26" ht="15" customHeight="1">
      <c r="A1232" s="8" t="s">
        <v>1983</v>
      </c>
      <c r="B1232" s="2" t="s">
        <v>1984</v>
      </c>
      <c r="C1232" s="4" t="s">
        <v>8</v>
      </c>
      <c r="D1232" s="4">
        <v>4.08</v>
      </c>
      <c r="E1232" s="3"/>
      <c r="F1232" s="3"/>
      <c r="G1232" s="17">
        <v>21.546643199999995</v>
      </c>
      <c r="H1232" s="101"/>
      <c r="I1232" s="6">
        <f t="shared" si="27"/>
        <v>5.2810399999999991</v>
      </c>
      <c r="J1232" s="129"/>
      <c r="K1232" s="129"/>
      <c r="M1232" s="42"/>
      <c r="N1232" s="43"/>
      <c r="O1232" s="42"/>
      <c r="P1232" s="43"/>
      <c r="V1232" s="13"/>
    </row>
    <row r="1233" spans="1:22" ht="15" customHeight="1">
      <c r="A1233" s="8" t="s">
        <v>1985</v>
      </c>
      <c r="B1233" s="2" t="s">
        <v>1986</v>
      </c>
      <c r="C1233" s="4" t="s">
        <v>8</v>
      </c>
      <c r="D1233" s="4">
        <v>205.37</v>
      </c>
      <c r="E1233" s="3"/>
      <c r="F1233" s="3"/>
      <c r="G1233" s="17">
        <v>1328.7609785060438</v>
      </c>
      <c r="H1233" s="101">
        <v>323.72499999999997</v>
      </c>
      <c r="I1233" s="6">
        <f t="shared" si="27"/>
        <v>6.4700831596924759</v>
      </c>
      <c r="J1233" s="129"/>
      <c r="K1233" s="129"/>
      <c r="M1233" s="42"/>
      <c r="N1233" s="43"/>
      <c r="O1233" s="42"/>
      <c r="P1233" s="43"/>
      <c r="V1233" s="13"/>
    </row>
    <row r="1234" spans="1:22">
      <c r="A1234" s="132" t="s">
        <v>1987</v>
      </c>
      <c r="B1234" s="133"/>
      <c r="C1234" s="133"/>
      <c r="D1234" s="133"/>
      <c r="E1234" s="120"/>
      <c r="F1234" s="120"/>
      <c r="G1234" s="133"/>
      <c r="H1234" s="134"/>
      <c r="I1234" s="7"/>
      <c r="J1234" s="129"/>
      <c r="K1234" s="129"/>
      <c r="L1234" s="14"/>
      <c r="M1234" s="14"/>
      <c r="N1234" s="14"/>
      <c r="O1234" s="9"/>
      <c r="P1234" s="9"/>
      <c r="Q1234" s="37"/>
      <c r="V1234" s="28"/>
    </row>
    <row r="1235" spans="1:22" ht="15" customHeight="1">
      <c r="A1235" s="8" t="s">
        <v>1988</v>
      </c>
      <c r="B1235" s="2" t="s">
        <v>1989</v>
      </c>
      <c r="C1235" s="4" t="s">
        <v>8</v>
      </c>
      <c r="D1235" s="4">
        <v>712.92000000000007</v>
      </c>
      <c r="E1235" s="3"/>
      <c r="F1235" s="3"/>
      <c r="G1235" s="17">
        <v>4172.5219311999999</v>
      </c>
      <c r="H1235" s="101">
        <v>478.28500000000003</v>
      </c>
      <c r="I1235" s="6">
        <f t="shared" si="27"/>
        <v>5.8527211064355038</v>
      </c>
      <c r="J1235" s="129"/>
      <c r="K1235" s="129"/>
      <c r="M1235" s="47"/>
      <c r="N1235" s="43"/>
      <c r="O1235" s="47"/>
      <c r="P1235" s="43"/>
      <c r="V1235" s="13"/>
    </row>
    <row r="1236" spans="1:22" ht="15" customHeight="1">
      <c r="A1236" s="8" t="s">
        <v>1990</v>
      </c>
      <c r="B1236" s="2" t="s">
        <v>1991</v>
      </c>
      <c r="C1236" s="4" t="s">
        <v>8</v>
      </c>
      <c r="D1236" s="4">
        <v>1070.47</v>
      </c>
      <c r="E1236" s="3"/>
      <c r="F1236" s="3"/>
      <c r="G1236" s="17">
        <v>6367.2091704000004</v>
      </c>
      <c r="H1236" s="101">
        <v>637.67500000000007</v>
      </c>
      <c r="I1236" s="6">
        <f t="shared" si="27"/>
        <v>5.9480500811792956</v>
      </c>
      <c r="J1236" s="129"/>
      <c r="K1236" s="129"/>
      <c r="M1236" s="42"/>
      <c r="N1236" s="43"/>
      <c r="O1236" s="42"/>
      <c r="P1236" s="43"/>
      <c r="V1236" s="13"/>
    </row>
    <row r="1237" spans="1:22" ht="15" customHeight="1">
      <c r="A1237" s="8" t="s">
        <v>1992</v>
      </c>
      <c r="B1237" s="2" t="s">
        <v>1993</v>
      </c>
      <c r="C1237" s="4" t="s">
        <v>8</v>
      </c>
      <c r="D1237" s="4">
        <v>1139.31</v>
      </c>
      <c r="E1237" s="3"/>
      <c r="F1237" s="3"/>
      <c r="G1237" s="17">
        <v>6730.755963999999</v>
      </c>
      <c r="H1237" s="101">
        <v>637.67500000000007</v>
      </c>
      <c r="I1237" s="6">
        <f t="shared" si="27"/>
        <v>5.9077476402383891</v>
      </c>
      <c r="J1237" s="129"/>
      <c r="K1237" s="129"/>
      <c r="M1237" s="42"/>
      <c r="N1237" s="43"/>
      <c r="O1237" s="42"/>
      <c r="P1237" s="43"/>
      <c r="V1237" s="13"/>
    </row>
    <row r="1238" spans="1:22" ht="28.5" customHeight="1">
      <c r="A1238" s="8" t="s">
        <v>1994</v>
      </c>
      <c r="B1238" s="2" t="s">
        <v>1995</v>
      </c>
      <c r="C1238" s="4" t="s">
        <v>8</v>
      </c>
      <c r="D1238" s="4">
        <v>2507.4600000000005</v>
      </c>
      <c r="E1238" s="3"/>
      <c r="F1238" s="3"/>
      <c r="G1238" s="17">
        <v>14279.10108</v>
      </c>
      <c r="H1238" s="101">
        <v>637.67500000000007</v>
      </c>
      <c r="I1238" s="6">
        <f t="shared" si="27"/>
        <v>5.6946476035510027</v>
      </c>
      <c r="J1238" s="129"/>
      <c r="K1238" s="129"/>
      <c r="M1238" s="42"/>
      <c r="N1238" s="43"/>
      <c r="O1238" s="42"/>
      <c r="P1238" s="43"/>
      <c r="V1238" s="13"/>
    </row>
    <row r="1239" spans="1:22" ht="28.5" customHeight="1">
      <c r="A1239" s="8" t="s">
        <v>1996</v>
      </c>
      <c r="B1239" s="2" t="s">
        <v>1997</v>
      </c>
      <c r="C1239" s="4" t="s">
        <v>8</v>
      </c>
      <c r="D1239" s="4">
        <v>2489.23</v>
      </c>
      <c r="E1239" s="3"/>
      <c r="F1239" s="3"/>
      <c r="G1239" s="17">
        <v>14758.840774410142</v>
      </c>
      <c r="H1239" s="101">
        <v>647.56500000000005</v>
      </c>
      <c r="I1239" s="6">
        <f t="shared" si="27"/>
        <v>5.9290787811532653</v>
      </c>
      <c r="J1239" s="129"/>
      <c r="K1239" s="129"/>
      <c r="M1239" s="42"/>
      <c r="N1239" s="43"/>
      <c r="O1239" s="42"/>
      <c r="P1239" s="43"/>
      <c r="V1239" s="13"/>
    </row>
    <row r="1240" spans="1:22">
      <c r="A1240" s="132" t="s">
        <v>1998</v>
      </c>
      <c r="B1240" s="133"/>
      <c r="C1240" s="133"/>
      <c r="D1240" s="133"/>
      <c r="E1240" s="120"/>
      <c r="F1240" s="120"/>
      <c r="G1240" s="133"/>
      <c r="H1240" s="134"/>
      <c r="I1240" s="7"/>
      <c r="J1240" s="129"/>
      <c r="K1240" s="129"/>
      <c r="L1240" s="14"/>
      <c r="M1240" s="14"/>
      <c r="N1240" s="14"/>
      <c r="O1240" s="9"/>
      <c r="P1240" s="9"/>
      <c r="Q1240" s="37"/>
      <c r="V1240" s="28"/>
    </row>
    <row r="1241" spans="1:22" ht="15.75" customHeight="1">
      <c r="A1241" s="8" t="s">
        <v>1999</v>
      </c>
      <c r="B1241" s="2" t="s">
        <v>2000</v>
      </c>
      <c r="C1241" s="4" t="s">
        <v>8</v>
      </c>
      <c r="D1241" s="4">
        <v>181.89999999999998</v>
      </c>
      <c r="E1241" s="3"/>
      <c r="F1241" s="3"/>
      <c r="G1241" s="17">
        <v>956.81598680000002</v>
      </c>
      <c r="H1241" s="101">
        <v>197.91500000000002</v>
      </c>
      <c r="I1241" s="6">
        <f t="shared" si="27"/>
        <v>5.2601208730071471</v>
      </c>
      <c r="J1241" s="129"/>
      <c r="K1241" s="129"/>
      <c r="M1241" s="97"/>
      <c r="N1241" s="97"/>
      <c r="O1241" s="95"/>
      <c r="P1241" s="43"/>
      <c r="V1241" s="13"/>
    </row>
    <row r="1242" spans="1:22" ht="15.75" customHeight="1">
      <c r="A1242" s="8" t="s">
        <v>2001</v>
      </c>
      <c r="B1242" s="2" t="s">
        <v>2002</v>
      </c>
      <c r="C1242" s="4" t="s">
        <v>8</v>
      </c>
      <c r="D1242" s="4">
        <v>165.36</v>
      </c>
      <c r="E1242" s="3"/>
      <c r="F1242" s="3"/>
      <c r="G1242" s="17">
        <v>1055.11655</v>
      </c>
      <c r="H1242" s="101">
        <v>197.91500000000002</v>
      </c>
      <c r="I1242" s="6">
        <f t="shared" si="27"/>
        <v>6.3807241775520067</v>
      </c>
      <c r="J1242" s="129"/>
      <c r="K1242" s="129"/>
      <c r="M1242" s="97"/>
      <c r="N1242" s="97"/>
      <c r="O1242" s="95"/>
      <c r="P1242" s="43"/>
      <c r="V1242" s="13"/>
    </row>
    <row r="1243" spans="1:22" ht="15" customHeight="1">
      <c r="A1243" s="8" t="s">
        <v>2003</v>
      </c>
      <c r="B1243" s="2" t="s">
        <v>2004</v>
      </c>
      <c r="C1243" s="4" t="s">
        <v>8</v>
      </c>
      <c r="D1243" s="4">
        <v>190.85</v>
      </c>
      <c r="E1243" s="3"/>
      <c r="F1243" s="3"/>
      <c r="G1243" s="17">
        <v>1220.7511096000001</v>
      </c>
      <c r="H1243" s="101">
        <v>197.91500000000002</v>
      </c>
      <c r="I1243" s="6">
        <f t="shared" si="27"/>
        <v>6.3963904092219028</v>
      </c>
      <c r="J1243" s="129"/>
      <c r="K1243" s="129"/>
      <c r="M1243" s="42"/>
      <c r="N1243" s="43"/>
      <c r="O1243" s="72"/>
      <c r="P1243" s="43"/>
      <c r="V1243" s="13"/>
    </row>
    <row r="1244" spans="1:22" ht="15" customHeight="1">
      <c r="A1244" s="8" t="s">
        <v>2005</v>
      </c>
      <c r="B1244" s="2" t="s">
        <v>2006</v>
      </c>
      <c r="C1244" s="4" t="s">
        <v>8</v>
      </c>
      <c r="D1244" s="4">
        <v>830.71</v>
      </c>
      <c r="E1244" s="3"/>
      <c r="F1244" s="3"/>
      <c r="G1244" s="17">
        <v>4661.8544711999994</v>
      </c>
      <c r="H1244" s="101">
        <v>225.97499999999999</v>
      </c>
      <c r="I1244" s="6">
        <f t="shared" si="27"/>
        <v>5.6118916001974206</v>
      </c>
      <c r="J1244" s="129"/>
      <c r="K1244" s="129"/>
      <c r="M1244" s="42"/>
      <c r="N1244" s="43"/>
      <c r="O1244" s="72"/>
      <c r="P1244" s="43"/>
      <c r="V1244" s="13"/>
    </row>
    <row r="1245" spans="1:22" ht="15" customHeight="1">
      <c r="A1245" s="8" t="s">
        <v>2007</v>
      </c>
      <c r="B1245" s="2" t="s">
        <v>2008</v>
      </c>
      <c r="C1245" s="4" t="s">
        <v>8</v>
      </c>
      <c r="D1245" s="4">
        <v>865.80000000000007</v>
      </c>
      <c r="E1245" s="3"/>
      <c r="F1245" s="3"/>
      <c r="G1245" s="17">
        <v>4941.4979528000003</v>
      </c>
      <c r="H1245" s="101">
        <v>225.97499999999999</v>
      </c>
      <c r="I1245" s="6">
        <f t="shared" si="27"/>
        <v>5.7074358429198426</v>
      </c>
      <c r="J1245" s="129"/>
      <c r="K1245" s="129"/>
      <c r="M1245" s="42"/>
      <c r="N1245" s="43"/>
      <c r="O1245" s="72"/>
      <c r="P1245" s="43"/>
      <c r="V1245" s="13"/>
    </row>
    <row r="1246" spans="1:22">
      <c r="A1246" s="132" t="s">
        <v>2009</v>
      </c>
      <c r="B1246" s="133"/>
      <c r="C1246" s="133"/>
      <c r="D1246" s="133"/>
      <c r="E1246" s="120"/>
      <c r="F1246" s="120"/>
      <c r="G1246" s="133"/>
      <c r="H1246" s="134"/>
      <c r="I1246" s="7"/>
      <c r="J1246" s="129"/>
      <c r="K1246" s="129"/>
      <c r="L1246" s="14"/>
      <c r="M1246" s="14"/>
      <c r="N1246" s="14"/>
      <c r="O1246" s="9"/>
      <c r="P1246" s="9"/>
      <c r="Q1246" s="37"/>
      <c r="V1246" s="28"/>
    </row>
    <row r="1247" spans="1:22" ht="15" customHeight="1">
      <c r="A1247" s="8" t="s">
        <v>2010</v>
      </c>
      <c r="B1247" s="2" t="s">
        <v>106</v>
      </c>
      <c r="C1247" s="4" t="s">
        <v>8</v>
      </c>
      <c r="D1247" s="4">
        <v>542.16999999999996</v>
      </c>
      <c r="E1247" s="3"/>
      <c r="F1247" s="3"/>
      <c r="G1247" s="17">
        <v>3114.0674903999998</v>
      </c>
      <c r="H1247" s="101">
        <v>185.49499999999998</v>
      </c>
      <c r="I1247" s="6">
        <f t="shared" si="27"/>
        <v>5.7437104421122527</v>
      </c>
      <c r="J1247" s="129"/>
      <c r="K1247" s="129"/>
      <c r="M1247" s="42"/>
      <c r="N1247" s="43"/>
      <c r="O1247" s="42"/>
      <c r="P1247" s="43"/>
      <c r="V1247" s="13"/>
    </row>
    <row r="1248" spans="1:22" ht="15" customHeight="1">
      <c r="A1248" s="8" t="s">
        <v>2011</v>
      </c>
      <c r="B1248" s="2" t="s">
        <v>298</v>
      </c>
      <c r="C1248" s="4" t="s">
        <v>8</v>
      </c>
      <c r="D1248" s="4">
        <v>266.89</v>
      </c>
      <c r="E1248" s="3"/>
      <c r="F1248" s="3"/>
      <c r="G1248" s="17">
        <v>1606.8235376</v>
      </c>
      <c r="H1248" s="101">
        <v>185.49499999999998</v>
      </c>
      <c r="I1248" s="6">
        <f t="shared" si="27"/>
        <v>6.0205460586758592</v>
      </c>
      <c r="J1248" s="129"/>
      <c r="K1248" s="129"/>
      <c r="M1248" s="42"/>
      <c r="N1248" s="43"/>
      <c r="O1248" s="42"/>
      <c r="P1248" s="43"/>
      <c r="V1248" s="13"/>
    </row>
    <row r="1249" spans="1:22">
      <c r="A1249" s="132" t="s">
        <v>2012</v>
      </c>
      <c r="B1249" s="133"/>
      <c r="C1249" s="133"/>
      <c r="D1249" s="133"/>
      <c r="E1249" s="120"/>
      <c r="F1249" s="120"/>
      <c r="G1249" s="133"/>
      <c r="H1249" s="134"/>
      <c r="I1249" s="7"/>
      <c r="J1249" s="129"/>
      <c r="K1249" s="129"/>
      <c r="L1249" s="14"/>
      <c r="M1249" s="14"/>
      <c r="N1249" s="14"/>
      <c r="O1249" s="9"/>
      <c r="P1249" s="9"/>
      <c r="Q1249" s="37"/>
      <c r="V1249" s="28"/>
    </row>
    <row r="1250" spans="1:22" ht="15" customHeight="1">
      <c r="A1250" s="8" t="s">
        <v>2013</v>
      </c>
      <c r="B1250" s="2" t="s">
        <v>2014</v>
      </c>
      <c r="C1250" s="4" t="s">
        <v>8</v>
      </c>
      <c r="D1250" s="4">
        <v>119.71000000000002</v>
      </c>
      <c r="E1250" s="3"/>
      <c r="F1250" s="3"/>
      <c r="G1250" s="17">
        <v>749.51318000000003</v>
      </c>
      <c r="H1250" s="101">
        <v>197.91500000000002</v>
      </c>
      <c r="I1250" s="6">
        <f t="shared" si="27"/>
        <v>6.2610740957313498</v>
      </c>
      <c r="J1250" s="129"/>
      <c r="K1250" s="129"/>
      <c r="M1250" s="47"/>
      <c r="N1250" s="43"/>
      <c r="O1250" s="47"/>
      <c r="P1250" s="43"/>
      <c r="V1250" s="13"/>
    </row>
    <row r="1251" spans="1:22" ht="15" customHeight="1">
      <c r="A1251" s="8" t="s">
        <v>2015</v>
      </c>
      <c r="B1251" s="2" t="s">
        <v>2016</v>
      </c>
      <c r="C1251" s="4" t="s">
        <v>8</v>
      </c>
      <c r="D1251" s="4">
        <v>401.31000000000006</v>
      </c>
      <c r="E1251" s="3"/>
      <c r="F1251" s="3"/>
      <c r="G1251" s="17">
        <v>2199.4246055999997</v>
      </c>
      <c r="H1251" s="101">
        <v>197.91500000000002</v>
      </c>
      <c r="I1251" s="6">
        <f t="shared" si="27"/>
        <v>5.4806125080361801</v>
      </c>
      <c r="J1251" s="129"/>
      <c r="K1251" s="129"/>
      <c r="M1251" s="47"/>
      <c r="N1251" s="43"/>
      <c r="O1251" s="47"/>
      <c r="P1251" s="43"/>
      <c r="V1251" s="13"/>
    </row>
    <row r="1252" spans="1:22">
      <c r="A1252" s="132" t="s">
        <v>2017</v>
      </c>
      <c r="B1252" s="133"/>
      <c r="C1252" s="133"/>
      <c r="D1252" s="133"/>
      <c r="E1252" s="120"/>
      <c r="F1252" s="120"/>
      <c r="G1252" s="133"/>
      <c r="H1252" s="134"/>
      <c r="I1252" s="7"/>
      <c r="J1252" s="129"/>
      <c r="K1252" s="129"/>
      <c r="L1252" s="14"/>
      <c r="M1252" s="14"/>
      <c r="N1252" s="14"/>
      <c r="O1252" s="9"/>
      <c r="P1252" s="9"/>
      <c r="Q1252" s="37"/>
      <c r="V1252" s="28"/>
    </row>
    <row r="1253" spans="1:22" ht="15" customHeight="1">
      <c r="A1253" s="8" t="s">
        <v>2018</v>
      </c>
      <c r="B1253" s="2" t="s">
        <v>2019</v>
      </c>
      <c r="C1253" s="4" t="s">
        <v>8</v>
      </c>
      <c r="D1253" s="4">
        <v>121.69</v>
      </c>
      <c r="E1253" s="3"/>
      <c r="F1253" s="3"/>
      <c r="G1253" s="17">
        <v>806.51296633480058</v>
      </c>
      <c r="H1253" s="101">
        <v>344.88499999999999</v>
      </c>
      <c r="I1253" s="6">
        <f t="shared" si="27"/>
        <v>6.6276026488191357</v>
      </c>
      <c r="J1253" s="129"/>
      <c r="K1253" s="129"/>
      <c r="M1253" s="47"/>
      <c r="N1253" s="43"/>
      <c r="O1253" s="47"/>
      <c r="P1253" s="43"/>
      <c r="V1253" s="13"/>
    </row>
    <row r="1254" spans="1:22" ht="15" customHeight="1">
      <c r="A1254" s="8" t="s">
        <v>2020</v>
      </c>
      <c r="B1254" s="2" t="s">
        <v>2021</v>
      </c>
      <c r="C1254" s="4" t="s">
        <v>8</v>
      </c>
      <c r="D1254" s="4">
        <v>218.65</v>
      </c>
      <c r="E1254" s="3"/>
      <c r="F1254" s="3"/>
      <c r="G1254" s="17">
        <v>1371.5965739044409</v>
      </c>
      <c r="H1254" s="101">
        <v>344.88499999999999</v>
      </c>
      <c r="I1254" s="6">
        <f t="shared" si="27"/>
        <v>6.2730234342759701</v>
      </c>
      <c r="J1254" s="129"/>
      <c r="K1254" s="129"/>
      <c r="M1254" s="47"/>
      <c r="N1254" s="43"/>
      <c r="O1254" s="47"/>
      <c r="P1254" s="43"/>
      <c r="V1254" s="13"/>
    </row>
    <row r="1255" spans="1:22" ht="15" customHeight="1">
      <c r="A1255" s="8" t="s">
        <v>2022</v>
      </c>
      <c r="B1255" s="2" t="s">
        <v>2023</v>
      </c>
      <c r="C1255" s="4" t="s">
        <v>8</v>
      </c>
      <c r="D1255" s="4">
        <v>273.43</v>
      </c>
      <c r="E1255" s="3"/>
      <c r="F1255" s="3"/>
      <c r="G1255" s="17">
        <v>1679.4346397689847</v>
      </c>
      <c r="H1255" s="101">
        <v>383.41</v>
      </c>
      <c r="I1255" s="6">
        <f t="shared" si="27"/>
        <v>6.1421008659217522</v>
      </c>
      <c r="J1255" s="129"/>
      <c r="K1255" s="129"/>
      <c r="M1255" s="47"/>
      <c r="N1255" s="43"/>
      <c r="O1255" s="47"/>
      <c r="P1255" s="43"/>
      <c r="V1255" s="13"/>
    </row>
    <row r="1256" spans="1:22" ht="15" customHeight="1">
      <c r="A1256" s="8" t="s">
        <v>2024</v>
      </c>
      <c r="B1256" s="2" t="s">
        <v>1991</v>
      </c>
      <c r="C1256" s="4" t="s">
        <v>8</v>
      </c>
      <c r="D1256" s="4">
        <v>469.91</v>
      </c>
      <c r="E1256" s="3"/>
      <c r="F1256" s="3"/>
      <c r="G1256" s="17">
        <v>2816.651487821533</v>
      </c>
      <c r="H1256" s="101">
        <v>383.41</v>
      </c>
      <c r="I1256" s="6">
        <f t="shared" si="27"/>
        <v>5.9940232976985657</v>
      </c>
      <c r="J1256" s="129"/>
      <c r="K1256" s="129"/>
      <c r="M1256" s="47"/>
      <c r="N1256" s="43"/>
      <c r="O1256" s="47"/>
      <c r="P1256" s="43"/>
      <c r="V1256" s="13"/>
    </row>
    <row r="1257" spans="1:22" ht="28.5" customHeight="1">
      <c r="A1257" s="8" t="s">
        <v>2025</v>
      </c>
      <c r="B1257" s="2" t="s">
        <v>2026</v>
      </c>
      <c r="C1257" s="4" t="s">
        <v>8</v>
      </c>
      <c r="D1257" s="4">
        <v>76.199999999999989</v>
      </c>
      <c r="E1257" s="3"/>
      <c r="F1257" s="3"/>
      <c r="G1257" s="17">
        <v>402.41524799999996</v>
      </c>
      <c r="H1257" s="101"/>
      <c r="I1257" s="6">
        <f t="shared" si="27"/>
        <v>5.28104</v>
      </c>
      <c r="J1257" s="129"/>
      <c r="K1257" s="129"/>
      <c r="M1257" s="42"/>
      <c r="N1257" s="12"/>
      <c r="O1257" s="42"/>
      <c r="P1257" s="12"/>
      <c r="Q1257" s="48"/>
      <c r="V1257" s="13"/>
    </row>
    <row r="1258" spans="1:22" ht="15" customHeight="1">
      <c r="A1258" s="8" t="s">
        <v>2027</v>
      </c>
      <c r="B1258" s="2" t="s">
        <v>2028</v>
      </c>
      <c r="C1258" s="4" t="s">
        <v>8</v>
      </c>
      <c r="D1258" s="4">
        <v>6.35</v>
      </c>
      <c r="E1258" s="3"/>
      <c r="F1258" s="3"/>
      <c r="G1258" s="17">
        <v>33.534603999999995</v>
      </c>
      <c r="H1258" s="101"/>
      <c r="I1258" s="6">
        <f t="shared" si="27"/>
        <v>5.2810399999999991</v>
      </c>
      <c r="J1258" s="129"/>
      <c r="K1258" s="129"/>
      <c r="M1258" s="42"/>
      <c r="N1258" s="12"/>
      <c r="O1258" s="42"/>
      <c r="P1258" s="12"/>
      <c r="Q1258" s="48"/>
      <c r="V1258" s="13"/>
    </row>
    <row r="1259" spans="1:22">
      <c r="A1259" s="132" t="s">
        <v>2029</v>
      </c>
      <c r="B1259" s="133"/>
      <c r="C1259" s="133"/>
      <c r="D1259" s="133"/>
      <c r="E1259" s="120"/>
      <c r="F1259" s="120"/>
      <c r="G1259" s="133"/>
      <c r="H1259" s="134"/>
      <c r="I1259" s="7"/>
      <c r="J1259" s="129"/>
      <c r="K1259" s="129"/>
      <c r="L1259" s="14"/>
      <c r="M1259" s="14"/>
      <c r="N1259" s="14"/>
      <c r="O1259" s="9"/>
      <c r="P1259" s="9"/>
      <c r="Q1259" s="37"/>
      <c r="V1259" s="28"/>
    </row>
    <row r="1260" spans="1:22" ht="15" customHeight="1">
      <c r="A1260" s="8" t="s">
        <v>2030</v>
      </c>
      <c r="B1260" s="2" t="s">
        <v>2031</v>
      </c>
      <c r="C1260" s="4" t="s">
        <v>8</v>
      </c>
      <c r="D1260" s="4">
        <v>76.309999999999988</v>
      </c>
      <c r="E1260" s="3"/>
      <c r="F1260" s="3"/>
      <c r="G1260" s="17">
        <v>605.0223476000001</v>
      </c>
      <c r="H1260" s="101">
        <v>344.88499999999999</v>
      </c>
      <c r="I1260" s="6">
        <f t="shared" si="27"/>
        <v>7.9284805084523677</v>
      </c>
      <c r="J1260" s="129"/>
      <c r="K1260" s="129"/>
      <c r="M1260" s="47"/>
      <c r="N1260" s="43"/>
      <c r="O1260" s="47"/>
      <c r="P1260" s="43"/>
      <c r="V1260" s="13"/>
    </row>
    <row r="1261" spans="1:22" ht="15" customHeight="1">
      <c r="A1261" s="8" t="s">
        <v>2032</v>
      </c>
      <c r="B1261" s="2" t="s">
        <v>2033</v>
      </c>
      <c r="C1261" s="4" t="s">
        <v>8</v>
      </c>
      <c r="D1261" s="4">
        <v>117.67999999999999</v>
      </c>
      <c r="E1261" s="3"/>
      <c r="F1261" s="3"/>
      <c r="G1261" s="17">
        <v>823.87337920000004</v>
      </c>
      <c r="H1261" s="101">
        <v>344.88499999999999</v>
      </c>
      <c r="I1261" s="6">
        <f t="shared" si="27"/>
        <v>7.0009634534330392</v>
      </c>
      <c r="J1261" s="129"/>
      <c r="K1261" s="129"/>
      <c r="M1261" s="47"/>
      <c r="N1261" s="43"/>
      <c r="O1261" s="47"/>
      <c r="P1261" s="43"/>
      <c r="V1261" s="13"/>
    </row>
    <row r="1262" spans="1:22" ht="15" customHeight="1">
      <c r="A1262" s="8" t="s">
        <v>2034</v>
      </c>
      <c r="B1262" s="2" t="s">
        <v>2021</v>
      </c>
      <c r="C1262" s="4" t="s">
        <v>8</v>
      </c>
      <c r="D1262" s="4">
        <v>190.79</v>
      </c>
      <c r="E1262" s="3"/>
      <c r="F1262" s="3"/>
      <c r="G1262" s="17">
        <v>1204.0709131999999</v>
      </c>
      <c r="H1262" s="101">
        <v>344.88499999999999</v>
      </c>
      <c r="I1262" s="6">
        <f t="shared" si="27"/>
        <v>6.3109749630483778</v>
      </c>
      <c r="J1262" s="129"/>
      <c r="K1262" s="129"/>
      <c r="M1262" s="47"/>
      <c r="N1262" s="43"/>
      <c r="O1262" s="47"/>
      <c r="P1262" s="43"/>
      <c r="V1262" s="13"/>
    </row>
    <row r="1263" spans="1:22" ht="15" customHeight="1">
      <c r="A1263" s="8" t="s">
        <v>2035</v>
      </c>
      <c r="B1263" s="2" t="s">
        <v>2036</v>
      </c>
      <c r="C1263" s="4" t="s">
        <v>8</v>
      </c>
      <c r="D1263" s="4">
        <v>235.6</v>
      </c>
      <c r="E1263" s="3"/>
      <c r="F1263" s="3"/>
      <c r="G1263" s="17">
        <v>1463.5511316</v>
      </c>
      <c r="H1263" s="101">
        <v>383.41</v>
      </c>
      <c r="I1263" s="6">
        <f t="shared" si="27"/>
        <v>6.2120166876061118</v>
      </c>
      <c r="J1263" s="129"/>
      <c r="K1263" s="129"/>
      <c r="M1263" s="47"/>
      <c r="N1263" s="43"/>
      <c r="O1263" s="47"/>
      <c r="P1263" s="43"/>
      <c r="V1263" s="13"/>
    </row>
    <row r="1264" spans="1:22" ht="15" customHeight="1">
      <c r="A1264" s="8" t="s">
        <v>2037</v>
      </c>
      <c r="B1264" s="2" t="s">
        <v>2038</v>
      </c>
      <c r="C1264" s="4" t="s">
        <v>8</v>
      </c>
      <c r="D1264" s="4">
        <v>305.95</v>
      </c>
      <c r="E1264" s="3"/>
      <c r="F1264" s="3"/>
      <c r="G1264" s="17">
        <v>1829.9218088</v>
      </c>
      <c r="H1264" s="101">
        <v>383.41</v>
      </c>
      <c r="I1264" s="6">
        <f t="shared" si="27"/>
        <v>5.9811139362640953</v>
      </c>
      <c r="J1264" s="129"/>
      <c r="K1264" s="129"/>
      <c r="M1264" s="47"/>
      <c r="N1264" s="43"/>
      <c r="O1264" s="47"/>
      <c r="P1264" s="43"/>
      <c r="V1264" s="13"/>
    </row>
    <row r="1265" spans="1:22">
      <c r="A1265" s="132" t="s">
        <v>2039</v>
      </c>
      <c r="B1265" s="133"/>
      <c r="C1265" s="133"/>
      <c r="D1265" s="133"/>
      <c r="E1265" s="120"/>
      <c r="F1265" s="120"/>
      <c r="G1265" s="133"/>
      <c r="H1265" s="134"/>
      <c r="I1265" s="7"/>
      <c r="J1265" s="129"/>
      <c r="K1265" s="129"/>
      <c r="L1265" s="14"/>
      <c r="M1265" s="14"/>
      <c r="N1265" s="14"/>
      <c r="O1265" s="9"/>
      <c r="P1265" s="9"/>
      <c r="Q1265" s="37"/>
      <c r="V1265" s="28"/>
    </row>
    <row r="1266" spans="1:22" ht="15" customHeight="1">
      <c r="A1266" s="8" t="s">
        <v>2040</v>
      </c>
      <c r="B1266" s="2" t="s">
        <v>2033</v>
      </c>
      <c r="C1266" s="4" t="s">
        <v>8</v>
      </c>
      <c r="D1266" s="4">
        <v>289.37</v>
      </c>
      <c r="E1266" s="3"/>
      <c r="F1266" s="3"/>
      <c r="G1266" s="17">
        <v>1320.3652</v>
      </c>
      <c r="H1266" s="101">
        <v>344.88499999999999</v>
      </c>
      <c r="I1266" s="6">
        <f t="shared" si="27"/>
        <v>4.5628959463662433</v>
      </c>
      <c r="J1266" s="129"/>
      <c r="K1266" s="129"/>
      <c r="L1266" s="61"/>
      <c r="M1266" s="47"/>
      <c r="N1266" s="43"/>
      <c r="O1266" s="47"/>
      <c r="P1266" s="43"/>
      <c r="V1266" s="13"/>
    </row>
    <row r="1267" spans="1:22" ht="15" customHeight="1">
      <c r="A1267" s="8" t="s">
        <v>2041</v>
      </c>
      <c r="B1267" s="2" t="s">
        <v>2021</v>
      </c>
      <c r="C1267" s="4" t="s">
        <v>8</v>
      </c>
      <c r="D1267" s="4">
        <v>436.2700000000001</v>
      </c>
      <c r="E1267" s="3"/>
      <c r="F1267" s="3"/>
      <c r="G1267" s="17">
        <v>1970.7116000000001</v>
      </c>
      <c r="H1267" s="101">
        <v>344.88499999999999</v>
      </c>
      <c r="I1267" s="6">
        <f t="shared" si="27"/>
        <v>4.5171833956036389</v>
      </c>
      <c r="J1267" s="129"/>
      <c r="K1267" s="129"/>
      <c r="L1267" s="61"/>
      <c r="M1267" s="47"/>
      <c r="N1267" s="43"/>
      <c r="O1267" s="47"/>
      <c r="P1267" s="43"/>
      <c r="V1267" s="13"/>
    </row>
    <row r="1268" spans="1:22" ht="15.75" customHeight="1">
      <c r="A1268" s="8" t="s">
        <v>2042</v>
      </c>
      <c r="B1268" s="2" t="s">
        <v>2023</v>
      </c>
      <c r="C1268" s="4" t="s">
        <v>8</v>
      </c>
      <c r="D1268" s="4">
        <v>498.33000000000004</v>
      </c>
      <c r="E1268" s="3"/>
      <c r="F1268" s="3"/>
      <c r="G1268" s="17">
        <v>2234.4480000000003</v>
      </c>
      <c r="H1268" s="101">
        <v>383.41</v>
      </c>
      <c r="I1268" s="6">
        <f t="shared" si="27"/>
        <v>4.4838721329239659</v>
      </c>
      <c r="J1268" s="129"/>
      <c r="K1268" s="129"/>
      <c r="L1268" s="61"/>
      <c r="M1268" s="97"/>
      <c r="N1268" s="97"/>
      <c r="O1268" s="47"/>
      <c r="P1268" s="43"/>
      <c r="V1268" s="13"/>
    </row>
    <row r="1269" spans="1:22" ht="15" customHeight="1">
      <c r="A1269" s="8" t="s">
        <v>2043</v>
      </c>
      <c r="B1269" s="2" t="s">
        <v>1991</v>
      </c>
      <c r="C1269" s="4" t="s">
        <v>8</v>
      </c>
      <c r="D1269" s="4">
        <v>610.19000000000005</v>
      </c>
      <c r="E1269" s="3"/>
      <c r="F1269" s="3"/>
      <c r="G1269" s="17">
        <v>2777.28</v>
      </c>
      <c r="H1269" s="101">
        <v>504.39</v>
      </c>
      <c r="I1269" s="6">
        <f t="shared" si="27"/>
        <v>4.5515003523492679</v>
      </c>
      <c r="J1269" s="129"/>
      <c r="K1269" s="129"/>
      <c r="L1269" s="61"/>
      <c r="M1269" s="47"/>
      <c r="N1269" s="43"/>
      <c r="O1269" s="47"/>
      <c r="P1269" s="43"/>
      <c r="V1269" s="13"/>
    </row>
    <row r="1270" spans="1:22" ht="15" customHeight="1">
      <c r="A1270" s="8" t="s">
        <v>2044</v>
      </c>
      <c r="B1270" s="2" t="s">
        <v>1993</v>
      </c>
      <c r="C1270" s="4" t="s">
        <v>8</v>
      </c>
      <c r="D1270" s="4">
        <v>717.79000000000008</v>
      </c>
      <c r="E1270" s="3"/>
      <c r="F1270" s="3"/>
      <c r="G1270" s="17">
        <v>3214.9120000000003</v>
      </c>
      <c r="H1270" s="101">
        <v>504.39</v>
      </c>
      <c r="I1270" s="6">
        <f t="shared" si="27"/>
        <v>4.4789033004081968</v>
      </c>
      <c r="J1270" s="129"/>
      <c r="K1270" s="129"/>
      <c r="L1270" s="61"/>
      <c r="M1270" s="47"/>
      <c r="N1270" s="43"/>
      <c r="O1270" s="47"/>
      <c r="P1270" s="43"/>
      <c r="V1270" s="13"/>
    </row>
    <row r="1271" spans="1:22">
      <c r="A1271" s="132" t="s">
        <v>2045</v>
      </c>
      <c r="B1271" s="133"/>
      <c r="C1271" s="133"/>
      <c r="D1271" s="133"/>
      <c r="E1271" s="120"/>
      <c r="F1271" s="120"/>
      <c r="G1271" s="133"/>
      <c r="H1271" s="134"/>
      <c r="I1271" s="7"/>
      <c r="J1271" s="129"/>
      <c r="K1271" s="129"/>
      <c r="L1271" s="14"/>
      <c r="M1271" s="14"/>
      <c r="N1271" s="14"/>
      <c r="O1271" s="9"/>
      <c r="P1271" s="9"/>
      <c r="Q1271" s="37"/>
      <c r="V1271" s="28"/>
    </row>
    <row r="1272" spans="1:22" ht="15" customHeight="1">
      <c r="A1272" s="8" t="s">
        <v>2046</v>
      </c>
      <c r="B1272" s="2" t="s">
        <v>2047</v>
      </c>
      <c r="C1272" s="4" t="s">
        <v>8</v>
      </c>
      <c r="D1272" s="4">
        <v>105.99</v>
      </c>
      <c r="E1272" s="3"/>
      <c r="F1272" s="3"/>
      <c r="G1272" s="17">
        <v>649.87152720000006</v>
      </c>
      <c r="H1272" s="101">
        <v>138.22999999999999</v>
      </c>
      <c r="I1272" s="6">
        <f t="shared" si="27"/>
        <v>6.1314419020662339</v>
      </c>
      <c r="J1272" s="129"/>
      <c r="K1272" s="129"/>
      <c r="M1272" s="47"/>
      <c r="N1272" s="43"/>
      <c r="O1272" s="47"/>
      <c r="P1272" s="43"/>
      <c r="V1272" s="13"/>
    </row>
    <row r="1273" spans="1:22" ht="15" customHeight="1">
      <c r="A1273" s="8" t="s">
        <v>2048</v>
      </c>
      <c r="B1273" s="2" t="s">
        <v>2049</v>
      </c>
      <c r="C1273" s="4" t="s">
        <v>8</v>
      </c>
      <c r="D1273" s="4">
        <v>173.68</v>
      </c>
      <c r="E1273" s="3"/>
      <c r="F1273" s="3"/>
      <c r="G1273" s="17">
        <v>1017.1074743999999</v>
      </c>
      <c r="H1273" s="101">
        <v>138.22999999999999</v>
      </c>
      <c r="I1273" s="6">
        <f t="shared" si="27"/>
        <v>5.8562153063104549</v>
      </c>
      <c r="J1273" s="129"/>
      <c r="K1273" s="129"/>
      <c r="M1273" s="47"/>
      <c r="N1273" s="43"/>
      <c r="O1273" s="47"/>
      <c r="P1273" s="43"/>
      <c r="V1273" s="13"/>
    </row>
    <row r="1274" spans="1:22" ht="15" customHeight="1">
      <c r="A1274" s="8" t="s">
        <v>2050</v>
      </c>
      <c r="B1274" s="2" t="s">
        <v>2051</v>
      </c>
      <c r="C1274" s="4" t="s">
        <v>8</v>
      </c>
      <c r="D1274" s="4">
        <v>1057.73</v>
      </c>
      <c r="E1274" s="3"/>
      <c r="F1274" s="3"/>
      <c r="G1274" s="17">
        <v>5714.6733480000003</v>
      </c>
      <c r="H1274" s="101">
        <v>185.49499999999998</v>
      </c>
      <c r="I1274" s="6">
        <f t="shared" si="27"/>
        <v>5.4027713575298044</v>
      </c>
      <c r="J1274" s="129"/>
      <c r="K1274" s="129"/>
      <c r="M1274" s="47"/>
      <c r="N1274" s="43"/>
      <c r="O1274" s="47"/>
      <c r="P1274" s="43"/>
      <c r="V1274" s="13"/>
    </row>
    <row r="1275" spans="1:22" ht="28.5" customHeight="1">
      <c r="A1275" s="8" t="s">
        <v>2052</v>
      </c>
      <c r="B1275" s="2" t="s">
        <v>2053</v>
      </c>
      <c r="C1275" s="4" t="s">
        <v>8</v>
      </c>
      <c r="D1275" s="4">
        <v>99.88000000000001</v>
      </c>
      <c r="E1275" s="3"/>
      <c r="F1275" s="3"/>
      <c r="G1275" s="17">
        <v>637.90502720000006</v>
      </c>
      <c r="H1275" s="101">
        <v>186.29999999999998</v>
      </c>
      <c r="I1275" s="6">
        <f t="shared" si="27"/>
        <v>6.3867143291950343</v>
      </c>
      <c r="J1275" s="129"/>
      <c r="K1275" s="129"/>
      <c r="M1275" s="47"/>
      <c r="N1275" s="43"/>
      <c r="O1275" s="47"/>
      <c r="P1275" s="43"/>
      <c r="V1275" s="13"/>
    </row>
    <row r="1276" spans="1:22" ht="28.5" customHeight="1">
      <c r="A1276" s="8" t="s">
        <v>2054</v>
      </c>
      <c r="B1276" s="2" t="s">
        <v>2055</v>
      </c>
      <c r="C1276" s="4" t="s">
        <v>8</v>
      </c>
      <c r="D1276" s="4">
        <v>41.07</v>
      </c>
      <c r="E1276" s="3"/>
      <c r="F1276" s="3"/>
      <c r="G1276" s="17">
        <v>216.89231280000001</v>
      </c>
      <c r="H1276" s="101"/>
      <c r="I1276" s="6">
        <f t="shared" si="27"/>
        <v>5.28104</v>
      </c>
      <c r="J1276" s="129"/>
      <c r="K1276" s="129"/>
      <c r="M1276" s="47"/>
      <c r="N1276" s="12"/>
      <c r="O1276" s="47"/>
      <c r="P1276" s="12"/>
      <c r="Q1276" s="48"/>
      <c r="V1276" s="13"/>
    </row>
    <row r="1277" spans="1:22">
      <c r="A1277" s="132" t="s">
        <v>2056</v>
      </c>
      <c r="B1277" s="133"/>
      <c r="C1277" s="133"/>
      <c r="D1277" s="133"/>
      <c r="E1277" s="120"/>
      <c r="F1277" s="120"/>
      <c r="G1277" s="133"/>
      <c r="H1277" s="134"/>
      <c r="J1277" s="129"/>
      <c r="K1277" s="129"/>
      <c r="L1277" s="14"/>
      <c r="M1277" s="14"/>
      <c r="N1277" s="14"/>
      <c r="O1277" s="9"/>
      <c r="P1277" s="9"/>
      <c r="Q1277" s="37"/>
      <c r="V1277" s="28"/>
    </row>
    <row r="1278" spans="1:22" ht="15" customHeight="1">
      <c r="A1278" s="8" t="s">
        <v>2057</v>
      </c>
      <c r="B1278" s="2" t="s">
        <v>2058</v>
      </c>
      <c r="C1278" s="4" t="s">
        <v>8</v>
      </c>
      <c r="D1278" s="4">
        <v>233.17000000000002</v>
      </c>
      <c r="E1278" s="3"/>
      <c r="F1278" s="3"/>
      <c r="G1278" s="17">
        <v>1333.3941148000001</v>
      </c>
      <c r="H1278" s="101">
        <v>197.91500000000002</v>
      </c>
      <c r="I1278" s="6">
        <f t="shared" si="27"/>
        <v>5.7185491907192176</v>
      </c>
      <c r="J1278" s="129"/>
      <c r="K1278" s="129"/>
      <c r="M1278" s="47"/>
      <c r="N1278" s="43"/>
      <c r="O1278" s="47"/>
      <c r="P1278" s="43"/>
      <c r="V1278" s="13"/>
    </row>
    <row r="1279" spans="1:22" ht="15" customHeight="1">
      <c r="A1279" s="8" t="s">
        <v>2059</v>
      </c>
      <c r="B1279" s="2" t="s">
        <v>2060</v>
      </c>
      <c r="C1279" s="4" t="s">
        <v>8</v>
      </c>
      <c r="D1279" s="4">
        <v>280.33000000000004</v>
      </c>
      <c r="E1279" s="3"/>
      <c r="F1279" s="3"/>
      <c r="G1279" s="17">
        <v>1577.3662752</v>
      </c>
      <c r="H1279" s="101">
        <v>197.91500000000002</v>
      </c>
      <c r="I1279" s="6">
        <f t="shared" si="27"/>
        <v>5.6268193743088499</v>
      </c>
      <c r="J1279" s="129"/>
      <c r="K1279" s="129"/>
      <c r="M1279" s="47"/>
      <c r="N1279" s="43"/>
      <c r="O1279" s="47"/>
      <c r="P1279" s="43"/>
      <c r="V1279" s="13"/>
    </row>
    <row r="1280" spans="1:22" ht="15" customHeight="1">
      <c r="A1280" s="8" t="s">
        <v>2061</v>
      </c>
      <c r="B1280" s="2" t="s">
        <v>2062</v>
      </c>
      <c r="C1280" s="4" t="s">
        <v>8</v>
      </c>
      <c r="D1280" s="4">
        <v>281.83</v>
      </c>
      <c r="E1280" s="3"/>
      <c r="F1280" s="3"/>
      <c r="G1280" s="17">
        <v>1662.6367663999999</v>
      </c>
      <c r="H1280" s="101">
        <v>225.97499999999999</v>
      </c>
      <c r="I1280" s="6">
        <f t="shared" si="27"/>
        <v>5.8994314530035838</v>
      </c>
      <c r="J1280" s="129"/>
      <c r="K1280" s="129"/>
      <c r="M1280" s="47"/>
      <c r="N1280" s="43"/>
      <c r="O1280" s="47"/>
      <c r="P1280" s="43"/>
      <c r="V1280" s="13"/>
    </row>
    <row r="1281" spans="1:22" ht="15" customHeight="1">
      <c r="A1281" s="8" t="s">
        <v>2063</v>
      </c>
      <c r="B1281" s="2" t="s">
        <v>2064</v>
      </c>
      <c r="C1281" s="4" t="s">
        <v>8</v>
      </c>
      <c r="D1281" s="4">
        <v>904.58</v>
      </c>
      <c r="E1281" s="3"/>
      <c r="F1281" s="3"/>
      <c r="G1281" s="17">
        <v>4965.4827112000003</v>
      </c>
      <c r="H1281" s="101">
        <v>225.97499999999999</v>
      </c>
      <c r="I1281" s="6">
        <f t="shared" si="27"/>
        <v>5.4892687337770019</v>
      </c>
      <c r="J1281" s="129"/>
      <c r="K1281" s="129"/>
      <c r="M1281" s="47"/>
      <c r="N1281" s="43"/>
      <c r="O1281" s="47"/>
      <c r="P1281" s="43"/>
      <c r="V1281" s="13"/>
    </row>
    <row r="1282" spans="1:22" ht="15" customHeight="1">
      <c r="A1282" s="8" t="s">
        <v>2065</v>
      </c>
      <c r="B1282" s="2" t="s">
        <v>2066</v>
      </c>
      <c r="C1282" s="4" t="s">
        <v>8</v>
      </c>
      <c r="D1282" s="4">
        <v>3735.17</v>
      </c>
      <c r="E1282" s="3"/>
      <c r="F1282" s="3"/>
      <c r="G1282" s="17">
        <v>20244.534828799999</v>
      </c>
      <c r="H1282" s="101">
        <v>549.69999999999993</v>
      </c>
      <c r="I1282" s="6">
        <f t="shared" si="27"/>
        <v>5.4199768226881231</v>
      </c>
      <c r="J1282" s="129"/>
      <c r="K1282" s="129"/>
      <c r="M1282" s="47"/>
      <c r="N1282" s="43"/>
      <c r="O1282" s="47"/>
      <c r="P1282" s="43"/>
      <c r="V1282" s="13"/>
    </row>
    <row r="1283" spans="1:22" ht="15" customHeight="1">
      <c r="A1283" s="8" t="s">
        <v>2067</v>
      </c>
      <c r="B1283" s="2" t="s">
        <v>2068</v>
      </c>
      <c r="C1283" s="4" t="s">
        <v>8</v>
      </c>
      <c r="D1283" s="4">
        <v>2187.0099999999998</v>
      </c>
      <c r="E1283" s="3"/>
      <c r="F1283" s="3"/>
      <c r="G1283" s="17">
        <v>12049.5924304</v>
      </c>
      <c r="H1283" s="101">
        <v>535.66999999999996</v>
      </c>
      <c r="I1283" s="6">
        <f t="shared" si="27"/>
        <v>5.5096192657555294</v>
      </c>
      <c r="J1283" s="129"/>
      <c r="K1283" s="129"/>
      <c r="M1283" s="47"/>
      <c r="N1283" s="43"/>
      <c r="O1283" s="47"/>
      <c r="P1283" s="43"/>
      <c r="V1283" s="13"/>
    </row>
    <row r="1284" spans="1:22" ht="28.5" customHeight="1">
      <c r="A1284" s="8" t="s">
        <v>2069</v>
      </c>
      <c r="B1284" s="2" t="s">
        <v>2070</v>
      </c>
      <c r="C1284" s="4" t="s">
        <v>8</v>
      </c>
      <c r="D1284" s="4">
        <v>1928.5500000000002</v>
      </c>
      <c r="E1284" s="3"/>
      <c r="F1284" s="3"/>
      <c r="G1284" s="17">
        <v>10491.184247200001</v>
      </c>
      <c r="H1284" s="101">
        <v>383.41</v>
      </c>
      <c r="I1284" s="6">
        <f t="shared" si="27"/>
        <v>5.4399337570713744</v>
      </c>
      <c r="J1284" s="129"/>
      <c r="K1284" s="129"/>
      <c r="M1284" s="47"/>
      <c r="N1284" s="43"/>
      <c r="O1284" s="47"/>
      <c r="P1284" s="43"/>
      <c r="V1284" s="13"/>
    </row>
    <row r="1285" spans="1:22" ht="28.5" customHeight="1">
      <c r="A1285" s="8" t="s">
        <v>2071</v>
      </c>
      <c r="B1285" s="2" t="s">
        <v>2072</v>
      </c>
      <c r="C1285" s="4" t="s">
        <v>8</v>
      </c>
      <c r="D1285" s="4">
        <v>1633.3500000000004</v>
      </c>
      <c r="E1285" s="3"/>
      <c r="F1285" s="3"/>
      <c r="G1285" s="17">
        <v>8839.0538048000017</v>
      </c>
      <c r="H1285" s="101">
        <v>197.91500000000002</v>
      </c>
      <c r="I1285" s="6">
        <f t="shared" ref="I1285:I1348" si="28">(G1285/D1285)</f>
        <v>5.4116103742614872</v>
      </c>
      <c r="J1285" s="129"/>
      <c r="K1285" s="129"/>
      <c r="M1285" s="42"/>
      <c r="N1285" s="43"/>
      <c r="O1285" s="42"/>
      <c r="P1285" s="43"/>
      <c r="V1285" s="13"/>
    </row>
    <row r="1286" spans="1:22" ht="28.5" customHeight="1">
      <c r="A1286" s="8" t="s">
        <v>2073</v>
      </c>
      <c r="B1286" s="2" t="s">
        <v>2074</v>
      </c>
      <c r="C1286" s="4" t="s">
        <v>8</v>
      </c>
      <c r="D1286" s="4">
        <v>3430.03</v>
      </c>
      <c r="E1286" s="3"/>
      <c r="F1286" s="3"/>
      <c r="G1286" s="17">
        <v>18508.255327200004</v>
      </c>
      <c r="H1286" s="101">
        <v>383.41</v>
      </c>
      <c r="I1286" s="6">
        <f t="shared" si="28"/>
        <v>5.3959456119042697</v>
      </c>
      <c r="J1286" s="129"/>
      <c r="K1286" s="129"/>
      <c r="M1286" s="42"/>
      <c r="N1286" s="43"/>
      <c r="O1286" s="42"/>
      <c r="P1286" s="43"/>
      <c r="V1286" s="13"/>
    </row>
    <row r="1287" spans="1:22" ht="28.5" customHeight="1">
      <c r="A1287" s="8" t="s">
        <v>2075</v>
      </c>
      <c r="B1287" s="2" t="s">
        <v>2076</v>
      </c>
      <c r="C1287" s="4" t="s">
        <v>8</v>
      </c>
      <c r="D1287" s="4">
        <v>7283.3799999999992</v>
      </c>
      <c r="E1287" s="3"/>
      <c r="F1287" s="3"/>
      <c r="G1287" s="17">
        <v>38934.948795199991</v>
      </c>
      <c r="H1287" s="101">
        <v>409.745</v>
      </c>
      <c r="I1287" s="6">
        <f t="shared" si="28"/>
        <v>5.3457253081948206</v>
      </c>
      <c r="J1287" s="129"/>
      <c r="K1287" s="129"/>
      <c r="M1287" s="42"/>
      <c r="N1287" s="43"/>
      <c r="O1287" s="42"/>
      <c r="P1287" s="43"/>
      <c r="V1287" s="13"/>
    </row>
    <row r="1288" spans="1:22" ht="28.5" customHeight="1">
      <c r="A1288" s="8" t="s">
        <v>2077</v>
      </c>
      <c r="B1288" s="2" t="s">
        <v>2078</v>
      </c>
      <c r="C1288" s="4" t="s">
        <v>8</v>
      </c>
      <c r="D1288" s="4">
        <v>18910.750000000004</v>
      </c>
      <c r="E1288" s="3"/>
      <c r="F1288" s="3"/>
      <c r="G1288" s="17">
        <v>100382.88610880001</v>
      </c>
      <c r="H1288" s="101">
        <v>409.745</v>
      </c>
      <c r="I1288" s="6">
        <f t="shared" si="28"/>
        <v>5.3082445756408392</v>
      </c>
      <c r="J1288" s="129"/>
      <c r="K1288" s="129"/>
      <c r="M1288" s="42"/>
      <c r="N1288" s="43"/>
      <c r="O1288" s="42"/>
      <c r="P1288" s="43"/>
      <c r="V1288" s="13"/>
    </row>
    <row r="1289" spans="1:22" ht="28.5" customHeight="1">
      <c r="A1289" s="8" t="s">
        <v>2079</v>
      </c>
      <c r="B1289" s="2" t="s">
        <v>2080</v>
      </c>
      <c r="C1289" s="4" t="s">
        <v>8</v>
      </c>
      <c r="D1289" s="4">
        <v>184.57999999999998</v>
      </c>
      <c r="E1289" s="3"/>
      <c r="F1289" s="3"/>
      <c r="G1289" s="17">
        <v>1118.3121887999998</v>
      </c>
      <c r="H1289" s="101">
        <v>185.49499999999998</v>
      </c>
      <c r="I1289" s="6">
        <f t="shared" si="28"/>
        <v>6.0586856040741139</v>
      </c>
      <c r="J1289" s="129"/>
      <c r="K1289" s="129"/>
      <c r="M1289" s="47"/>
      <c r="N1289" s="43"/>
      <c r="O1289" s="47"/>
      <c r="P1289" s="43"/>
      <c r="V1289" s="13"/>
    </row>
    <row r="1290" spans="1:22" ht="15" customHeight="1">
      <c r="A1290" s="8" t="s">
        <v>2081</v>
      </c>
      <c r="B1290" s="2" t="s">
        <v>2082</v>
      </c>
      <c r="C1290" s="4" t="s">
        <v>8</v>
      </c>
      <c r="D1290" s="4">
        <v>42.07</v>
      </c>
      <c r="E1290" s="3"/>
      <c r="F1290" s="3"/>
      <c r="G1290" s="17">
        <v>316.65641840000001</v>
      </c>
      <c r="H1290" s="101">
        <v>159.38999999999999</v>
      </c>
      <c r="I1290" s="6">
        <f t="shared" si="28"/>
        <v>7.5268937104825291</v>
      </c>
      <c r="J1290" s="129"/>
      <c r="K1290" s="129"/>
      <c r="M1290" s="47"/>
      <c r="N1290" s="43"/>
      <c r="O1290" s="47"/>
      <c r="P1290" s="43"/>
      <c r="V1290" s="13"/>
    </row>
    <row r="1291" spans="1:22">
      <c r="A1291" s="132" t="s">
        <v>2083</v>
      </c>
      <c r="B1291" s="133"/>
      <c r="C1291" s="133"/>
      <c r="D1291" s="133"/>
      <c r="E1291" s="120"/>
      <c r="F1291" s="120"/>
      <c r="G1291" s="133"/>
      <c r="H1291" s="134"/>
      <c r="I1291" s="7"/>
      <c r="J1291" s="129"/>
      <c r="K1291" s="129"/>
      <c r="L1291" s="14"/>
      <c r="M1291" s="14"/>
      <c r="N1291" s="14"/>
      <c r="O1291" s="9"/>
      <c r="P1291" s="9"/>
      <c r="Q1291" s="37"/>
      <c r="V1291" s="28"/>
    </row>
    <row r="1292" spans="1:22" ht="15" customHeight="1">
      <c r="A1292" s="8" t="s">
        <v>2084</v>
      </c>
      <c r="B1292" s="2" t="s">
        <v>2085</v>
      </c>
      <c r="C1292" s="4" t="s">
        <v>8</v>
      </c>
      <c r="D1292" s="4">
        <v>2.5100000000000002</v>
      </c>
      <c r="E1292" s="3"/>
      <c r="F1292" s="3"/>
      <c r="G1292" s="17">
        <v>13.255410400000001</v>
      </c>
      <c r="H1292" s="63"/>
      <c r="I1292" s="6">
        <f t="shared" si="28"/>
        <v>5.28104</v>
      </c>
      <c r="J1292" s="129"/>
      <c r="K1292" s="129"/>
      <c r="M1292" s="42"/>
      <c r="O1292" s="42"/>
      <c r="V1292" s="13"/>
    </row>
    <row r="1293" spans="1:22" ht="15" customHeight="1">
      <c r="A1293" s="8" t="s">
        <v>2086</v>
      </c>
      <c r="B1293" s="2" t="s">
        <v>2087</v>
      </c>
      <c r="C1293" s="4" t="s">
        <v>8</v>
      </c>
      <c r="D1293" s="4">
        <v>3.7199999999999998</v>
      </c>
      <c r="E1293" s="3"/>
      <c r="F1293" s="3"/>
      <c r="G1293" s="17">
        <v>19.645468799999996</v>
      </c>
      <c r="H1293" s="63"/>
      <c r="I1293" s="6">
        <f t="shared" si="28"/>
        <v>5.2810399999999991</v>
      </c>
      <c r="J1293" s="129"/>
      <c r="K1293" s="129"/>
      <c r="M1293" s="42"/>
      <c r="O1293" s="42"/>
      <c r="V1293" s="13"/>
    </row>
    <row r="1294" spans="1:22" ht="15" customHeight="1">
      <c r="A1294" s="8" t="s">
        <v>2088</v>
      </c>
      <c r="B1294" s="2" t="s">
        <v>2089</v>
      </c>
      <c r="C1294" s="4" t="s">
        <v>8</v>
      </c>
      <c r="D1294" s="4">
        <v>4.7700000000000005</v>
      </c>
      <c r="E1294" s="3"/>
      <c r="F1294" s="3"/>
      <c r="G1294" s="17">
        <v>25.1905608</v>
      </c>
      <c r="H1294" s="63"/>
      <c r="I1294" s="6">
        <f t="shared" si="28"/>
        <v>5.2810399999999991</v>
      </c>
      <c r="J1294" s="129"/>
      <c r="K1294" s="129"/>
      <c r="M1294" s="42"/>
      <c r="O1294" s="42"/>
      <c r="V1294" s="13"/>
    </row>
    <row r="1295" spans="1:22" ht="15" customHeight="1">
      <c r="A1295" s="8" t="s">
        <v>2090</v>
      </c>
      <c r="B1295" s="2" t="s">
        <v>2091</v>
      </c>
      <c r="C1295" s="4" t="s">
        <v>8</v>
      </c>
      <c r="D1295" s="4">
        <v>7.87</v>
      </c>
      <c r="E1295" s="3"/>
      <c r="F1295" s="3"/>
      <c r="G1295" s="17">
        <v>41.561784799999998</v>
      </c>
      <c r="H1295" s="63"/>
      <c r="I1295" s="6">
        <f t="shared" si="28"/>
        <v>5.28104</v>
      </c>
      <c r="J1295" s="129"/>
      <c r="K1295" s="129"/>
      <c r="M1295" s="42"/>
      <c r="O1295" s="42"/>
      <c r="V1295" s="13"/>
    </row>
    <row r="1296" spans="1:22" ht="15" customHeight="1">
      <c r="A1296" s="8" t="s">
        <v>2092</v>
      </c>
      <c r="B1296" s="2" t="s">
        <v>2093</v>
      </c>
      <c r="C1296" s="4" t="s">
        <v>8</v>
      </c>
      <c r="D1296" s="4">
        <v>10.029999999999999</v>
      </c>
      <c r="E1296" s="3"/>
      <c r="F1296" s="3"/>
      <c r="G1296" s="17">
        <v>52.968831200000004</v>
      </c>
      <c r="H1296" s="63"/>
      <c r="I1296" s="6">
        <f t="shared" si="28"/>
        <v>5.2810400000000008</v>
      </c>
      <c r="J1296" s="129"/>
      <c r="K1296" s="129"/>
      <c r="M1296" s="42"/>
      <c r="O1296" s="42"/>
      <c r="V1296" s="13"/>
    </row>
    <row r="1297" spans="1:22" ht="15" customHeight="1">
      <c r="A1297" s="8" t="s">
        <v>2094</v>
      </c>
      <c r="B1297" s="2" t="s">
        <v>1687</v>
      </c>
      <c r="C1297" s="4" t="s">
        <v>8</v>
      </c>
      <c r="D1297" s="4">
        <v>11.93</v>
      </c>
      <c r="E1297" s="3"/>
      <c r="F1297" s="3"/>
      <c r="G1297" s="17">
        <v>63.002807199999999</v>
      </c>
      <c r="H1297" s="63"/>
      <c r="I1297" s="6">
        <f t="shared" si="28"/>
        <v>5.28104</v>
      </c>
      <c r="J1297" s="129"/>
      <c r="K1297" s="129"/>
      <c r="M1297" s="42"/>
      <c r="O1297" s="42"/>
      <c r="V1297" s="13"/>
    </row>
    <row r="1298" spans="1:22" ht="15" customHeight="1">
      <c r="A1298" s="8" t="s">
        <v>2095</v>
      </c>
      <c r="B1298" s="2" t="s">
        <v>2096</v>
      </c>
      <c r="C1298" s="4" t="s">
        <v>8</v>
      </c>
      <c r="D1298" s="4">
        <v>13.75</v>
      </c>
      <c r="E1298" s="3"/>
      <c r="F1298" s="3"/>
      <c r="G1298" s="17">
        <v>72.6143</v>
      </c>
      <c r="H1298" s="63"/>
      <c r="I1298" s="6">
        <f t="shared" si="28"/>
        <v>5.28104</v>
      </c>
      <c r="J1298" s="129"/>
      <c r="K1298" s="129"/>
      <c r="M1298" s="42"/>
      <c r="O1298" s="42"/>
      <c r="V1298" s="13"/>
    </row>
    <row r="1299" spans="1:22" ht="15" customHeight="1">
      <c r="A1299" s="8" t="s">
        <v>2097</v>
      </c>
      <c r="B1299" s="2" t="s">
        <v>1993</v>
      </c>
      <c r="C1299" s="4" t="s">
        <v>8</v>
      </c>
      <c r="D1299" s="4">
        <v>14.43</v>
      </c>
      <c r="E1299" s="3"/>
      <c r="F1299" s="3"/>
      <c r="G1299" s="17">
        <v>76.205407199999996</v>
      </c>
      <c r="H1299" s="63"/>
      <c r="I1299" s="6">
        <f t="shared" si="28"/>
        <v>5.28104</v>
      </c>
      <c r="J1299" s="129"/>
      <c r="K1299" s="129"/>
      <c r="M1299" s="42"/>
      <c r="O1299" s="42"/>
      <c r="V1299" s="13"/>
    </row>
    <row r="1300" spans="1:22">
      <c r="A1300" s="132" t="s">
        <v>2098</v>
      </c>
      <c r="B1300" s="133"/>
      <c r="C1300" s="133"/>
      <c r="D1300" s="133"/>
      <c r="E1300" s="120"/>
      <c r="F1300" s="120"/>
      <c r="G1300" s="133"/>
      <c r="H1300" s="134"/>
      <c r="I1300" s="7"/>
      <c r="J1300" s="129"/>
      <c r="K1300" s="129"/>
      <c r="L1300" s="14"/>
      <c r="M1300" s="14"/>
      <c r="N1300" s="14"/>
      <c r="O1300" s="9"/>
      <c r="P1300" s="9"/>
      <c r="Q1300" s="37"/>
      <c r="V1300" s="28"/>
    </row>
    <row r="1301" spans="1:22" ht="15" customHeight="1">
      <c r="A1301" s="8" t="s">
        <v>2099</v>
      </c>
      <c r="B1301" s="2" t="s">
        <v>2100</v>
      </c>
      <c r="C1301" s="4" t="s">
        <v>8</v>
      </c>
      <c r="D1301" s="4">
        <v>466.96</v>
      </c>
      <c r="E1301" s="3"/>
      <c r="F1301" s="3"/>
      <c r="G1301" s="17">
        <v>2722.618027161478</v>
      </c>
      <c r="H1301" s="63"/>
      <c r="I1301" s="6">
        <f t="shared" si="28"/>
        <v>5.8305165906319134</v>
      </c>
      <c r="J1301" s="129"/>
      <c r="K1301" s="129"/>
      <c r="M1301" s="42"/>
      <c r="O1301" s="42"/>
      <c r="V1301" s="13"/>
    </row>
    <row r="1302" spans="1:22" ht="15" customHeight="1">
      <c r="A1302" s="8" t="s">
        <v>2101</v>
      </c>
      <c r="B1302" s="2" t="s">
        <v>2102</v>
      </c>
      <c r="C1302" s="4" t="s">
        <v>8</v>
      </c>
      <c r="D1302" s="4">
        <v>524.28</v>
      </c>
      <c r="E1302" s="3"/>
      <c r="F1302" s="3"/>
      <c r="G1302" s="17">
        <v>3053.267226747736</v>
      </c>
      <c r="H1302" s="63"/>
      <c r="I1302" s="6">
        <f t="shared" si="28"/>
        <v>5.8237339336761584</v>
      </c>
      <c r="J1302" s="129"/>
      <c r="K1302" s="129"/>
      <c r="M1302" s="42"/>
      <c r="O1302" s="42"/>
      <c r="V1302" s="13"/>
    </row>
    <row r="1303" spans="1:22" ht="15" customHeight="1">
      <c r="A1303" s="8" t="s">
        <v>2103</v>
      </c>
      <c r="B1303" s="2" t="s">
        <v>2104</v>
      </c>
      <c r="C1303" s="4" t="s">
        <v>8</v>
      </c>
      <c r="D1303" s="4">
        <v>545.52</v>
      </c>
      <c r="E1303" s="3"/>
      <c r="F1303" s="3"/>
      <c r="G1303" s="17">
        <v>3178.5081096926838</v>
      </c>
      <c r="H1303" s="63"/>
      <c r="I1303" s="6">
        <f t="shared" si="28"/>
        <v>5.8265656798883336</v>
      </c>
      <c r="J1303" s="129"/>
      <c r="K1303" s="129"/>
      <c r="M1303" s="42"/>
      <c r="O1303" s="42"/>
      <c r="V1303" s="13"/>
    </row>
    <row r="1304" spans="1:22" ht="15" customHeight="1">
      <c r="A1304" s="8" t="s">
        <v>2105</v>
      </c>
      <c r="B1304" s="2" t="s">
        <v>1993</v>
      </c>
      <c r="C1304" s="4" t="s">
        <v>8</v>
      </c>
      <c r="D1304" s="4">
        <v>485.17999999999995</v>
      </c>
      <c r="E1304" s="3"/>
      <c r="F1304" s="3"/>
      <c r="G1304" s="17">
        <v>2832.2125326917635</v>
      </c>
      <c r="H1304" s="63"/>
      <c r="I1304" s="6">
        <f t="shared" si="28"/>
        <v>5.8374469942944138</v>
      </c>
      <c r="J1304" s="129"/>
      <c r="K1304" s="129"/>
      <c r="M1304" s="42"/>
      <c r="O1304" s="42"/>
      <c r="V1304" s="13"/>
    </row>
    <row r="1305" spans="1:22">
      <c r="A1305" s="132" t="s">
        <v>2106</v>
      </c>
      <c r="B1305" s="133"/>
      <c r="C1305" s="133"/>
      <c r="D1305" s="133"/>
      <c r="E1305" s="120"/>
      <c r="F1305" s="120"/>
      <c r="G1305" s="133"/>
      <c r="H1305" s="134"/>
      <c r="I1305" s="7"/>
      <c r="J1305" s="129"/>
      <c r="K1305" s="129"/>
      <c r="L1305" s="14"/>
      <c r="M1305" s="14"/>
      <c r="N1305" s="14"/>
      <c r="O1305" s="9"/>
      <c r="P1305" s="9"/>
      <c r="Q1305" s="37"/>
      <c r="V1305" s="28"/>
    </row>
    <row r="1306" spans="1:22" ht="15" customHeight="1">
      <c r="A1306" s="8" t="s">
        <v>2107</v>
      </c>
      <c r="B1306" s="2" t="s">
        <v>2100</v>
      </c>
      <c r="C1306" s="4" t="s">
        <v>8</v>
      </c>
      <c r="D1306" s="4">
        <v>18</v>
      </c>
      <c r="E1306" s="3"/>
      <c r="F1306" s="3"/>
      <c r="G1306" s="17">
        <v>95.058719999999994</v>
      </c>
      <c r="H1306" s="63"/>
      <c r="I1306" s="6">
        <f t="shared" si="28"/>
        <v>5.28104</v>
      </c>
      <c r="J1306" s="129"/>
      <c r="K1306" s="129"/>
      <c r="M1306" s="42"/>
      <c r="O1306" s="42"/>
      <c r="V1306" s="13"/>
    </row>
    <row r="1307" spans="1:22" ht="15" customHeight="1">
      <c r="A1307" s="8" t="s">
        <v>2108</v>
      </c>
      <c r="B1307" s="2" t="s">
        <v>2093</v>
      </c>
      <c r="C1307" s="4" t="s">
        <v>8</v>
      </c>
      <c r="D1307" s="4">
        <v>18.739999999999998</v>
      </c>
      <c r="E1307" s="3"/>
      <c r="F1307" s="3"/>
      <c r="G1307" s="17">
        <v>98.966689599999981</v>
      </c>
      <c r="H1307" s="63"/>
      <c r="I1307" s="6">
        <f t="shared" si="28"/>
        <v>5.2810399999999991</v>
      </c>
      <c r="J1307" s="129"/>
      <c r="K1307" s="129"/>
      <c r="M1307" s="42"/>
      <c r="O1307" s="42"/>
      <c r="V1307" s="13"/>
    </row>
    <row r="1308" spans="1:22" ht="15" customHeight="1">
      <c r="A1308" s="8" t="s">
        <v>2109</v>
      </c>
      <c r="B1308" s="2" t="s">
        <v>2110</v>
      </c>
      <c r="C1308" s="4" t="s">
        <v>8</v>
      </c>
      <c r="D1308" s="4">
        <v>23.97</v>
      </c>
      <c r="E1308" s="3"/>
      <c r="F1308" s="3"/>
      <c r="G1308" s="17">
        <v>126.58652879999998</v>
      </c>
      <c r="H1308" s="63"/>
      <c r="I1308" s="6">
        <f t="shared" si="28"/>
        <v>5.2810399999999991</v>
      </c>
      <c r="J1308" s="129"/>
      <c r="K1308" s="129"/>
      <c r="M1308" s="42"/>
      <c r="O1308" s="42"/>
      <c r="V1308" s="13"/>
    </row>
    <row r="1309" spans="1:22" ht="15" customHeight="1">
      <c r="A1309" s="8" t="s">
        <v>2111</v>
      </c>
      <c r="B1309" s="2" t="s">
        <v>2096</v>
      </c>
      <c r="C1309" s="4" t="s">
        <v>8</v>
      </c>
      <c r="D1309" s="4">
        <v>26.189999999999998</v>
      </c>
      <c r="E1309" s="3"/>
      <c r="F1309" s="3"/>
      <c r="G1309" s="17">
        <v>138.3104376</v>
      </c>
      <c r="H1309" s="63"/>
      <c r="I1309" s="6">
        <f t="shared" si="28"/>
        <v>5.2810400000000008</v>
      </c>
      <c r="J1309" s="129"/>
      <c r="K1309" s="129"/>
      <c r="M1309" s="42"/>
      <c r="O1309" s="42"/>
      <c r="V1309" s="13"/>
    </row>
    <row r="1310" spans="1:22" ht="15" customHeight="1">
      <c r="A1310" s="8" t="s">
        <v>2112</v>
      </c>
      <c r="B1310" s="2" t="s">
        <v>1993</v>
      </c>
      <c r="C1310" s="4" t="s">
        <v>8</v>
      </c>
      <c r="D1310" s="4">
        <v>30.009999999999998</v>
      </c>
      <c r="E1310" s="3"/>
      <c r="F1310" s="3"/>
      <c r="G1310" s="17">
        <v>158.48401039999999</v>
      </c>
      <c r="H1310" s="63"/>
      <c r="I1310" s="6">
        <f t="shared" si="28"/>
        <v>5.28104</v>
      </c>
      <c r="J1310" s="129"/>
      <c r="K1310" s="129"/>
      <c r="M1310" s="42"/>
      <c r="O1310" s="42"/>
      <c r="V1310" s="13"/>
    </row>
    <row r="1311" spans="1:22" ht="15" customHeight="1">
      <c r="A1311" s="8" t="s">
        <v>2113</v>
      </c>
      <c r="B1311" s="2" t="s">
        <v>2114</v>
      </c>
      <c r="C1311" s="4" t="s">
        <v>8</v>
      </c>
      <c r="D1311" s="4">
        <v>18</v>
      </c>
      <c r="E1311" s="3"/>
      <c r="F1311" s="3"/>
      <c r="G1311" s="17">
        <v>95.058719999999994</v>
      </c>
      <c r="H1311" s="63"/>
      <c r="I1311" s="6">
        <f t="shared" si="28"/>
        <v>5.28104</v>
      </c>
      <c r="J1311" s="129"/>
      <c r="K1311" s="129"/>
      <c r="M1311" s="42"/>
      <c r="O1311" s="42"/>
      <c r="V1311" s="13"/>
    </row>
    <row r="1312" spans="1:22">
      <c r="A1312" s="132" t="s">
        <v>2115</v>
      </c>
      <c r="B1312" s="133"/>
      <c r="C1312" s="133"/>
      <c r="D1312" s="133"/>
      <c r="E1312" s="120"/>
      <c r="F1312" s="120"/>
      <c r="G1312" s="133"/>
      <c r="H1312" s="134"/>
      <c r="I1312" s="7"/>
      <c r="J1312" s="129"/>
      <c r="K1312" s="129"/>
      <c r="L1312" s="14"/>
      <c r="M1312" s="14"/>
      <c r="N1312" s="14"/>
      <c r="O1312" s="9"/>
      <c r="P1312" s="9"/>
      <c r="Q1312" s="37"/>
      <c r="V1312" s="28"/>
    </row>
    <row r="1313" spans="1:22" ht="15" customHeight="1">
      <c r="A1313" s="8" t="s">
        <v>2116</v>
      </c>
      <c r="B1313" s="2" t="s">
        <v>345</v>
      </c>
      <c r="C1313" s="4" t="s">
        <v>8</v>
      </c>
      <c r="D1313" s="4">
        <v>204.04000000000002</v>
      </c>
      <c r="E1313" s="3"/>
      <c r="F1313" s="3"/>
      <c r="G1313" s="17">
        <v>1245.3853788848264</v>
      </c>
      <c r="H1313" s="101">
        <v>185.49499999999998</v>
      </c>
      <c r="I1313" s="6">
        <f t="shared" si="28"/>
        <v>6.1036334977691942</v>
      </c>
      <c r="J1313" s="129"/>
      <c r="K1313" s="129"/>
      <c r="M1313" s="42"/>
      <c r="N1313" s="43"/>
      <c r="O1313" s="42"/>
      <c r="P1313" s="43"/>
      <c r="V1313" s="13"/>
    </row>
    <row r="1314" spans="1:22" ht="15" customHeight="1">
      <c r="A1314" s="8" t="s">
        <v>2117</v>
      </c>
      <c r="B1314" s="2" t="s">
        <v>1422</v>
      </c>
      <c r="C1314" s="4" t="s">
        <v>8</v>
      </c>
      <c r="D1314" s="4">
        <v>280.70999999999998</v>
      </c>
      <c r="E1314" s="3"/>
      <c r="F1314" s="3"/>
      <c r="G1314" s="17">
        <v>1689.1643211302599</v>
      </c>
      <c r="H1314" s="101">
        <v>185.49499999999998</v>
      </c>
      <c r="I1314" s="6">
        <f t="shared" si="28"/>
        <v>6.0174711308120834</v>
      </c>
      <c r="J1314" s="129"/>
      <c r="K1314" s="129"/>
      <c r="M1314" s="42"/>
      <c r="N1314" s="43"/>
      <c r="O1314" s="42"/>
      <c r="P1314" s="43"/>
      <c r="V1314" s="13"/>
    </row>
    <row r="1315" spans="1:22" ht="15" customHeight="1">
      <c r="A1315" s="8" t="s">
        <v>2118</v>
      </c>
      <c r="B1315" s="2" t="s">
        <v>2119</v>
      </c>
      <c r="C1315" s="4" t="s">
        <v>8</v>
      </c>
      <c r="D1315" s="4">
        <v>162.61000000000001</v>
      </c>
      <c r="E1315" s="3"/>
      <c r="F1315" s="3"/>
      <c r="G1315" s="17">
        <v>1035.0474276956741</v>
      </c>
      <c r="H1315" s="101">
        <v>197.91500000000002</v>
      </c>
      <c r="I1315" s="6">
        <f t="shared" si="28"/>
        <v>6.3652138718139968</v>
      </c>
      <c r="J1315" s="129"/>
      <c r="K1315" s="129"/>
      <c r="M1315" s="42"/>
      <c r="N1315" s="43"/>
      <c r="O1315" s="42"/>
      <c r="P1315" s="43"/>
      <c r="V1315" s="13"/>
    </row>
    <row r="1316" spans="1:22">
      <c r="A1316" s="132" t="s">
        <v>2120</v>
      </c>
      <c r="B1316" s="133"/>
      <c r="C1316" s="133"/>
      <c r="D1316" s="133"/>
      <c r="E1316" s="120"/>
      <c r="F1316" s="120"/>
      <c r="G1316" s="133"/>
      <c r="H1316" s="134"/>
      <c r="I1316" s="7"/>
      <c r="J1316" s="129"/>
      <c r="K1316" s="129"/>
      <c r="L1316" s="14"/>
      <c r="M1316" s="14"/>
      <c r="N1316" s="14"/>
      <c r="O1316" s="9"/>
      <c r="P1316" s="9"/>
      <c r="Q1316" s="37"/>
      <c r="V1316" s="28"/>
    </row>
    <row r="1317" spans="1:22" ht="15" customHeight="1">
      <c r="A1317" s="8" t="s">
        <v>2121</v>
      </c>
      <c r="B1317" s="2" t="s">
        <v>2122</v>
      </c>
      <c r="C1317" s="4" t="s">
        <v>8</v>
      </c>
      <c r="D1317" s="4">
        <v>111.97</v>
      </c>
      <c r="E1317" s="3"/>
      <c r="F1317" s="3"/>
      <c r="G1317" s="17">
        <v>728.14706000000001</v>
      </c>
      <c r="H1317" s="101">
        <v>159.38999999999999</v>
      </c>
      <c r="I1317" s="6">
        <f t="shared" si="28"/>
        <v>6.5030549254264534</v>
      </c>
      <c r="J1317" s="129"/>
      <c r="K1317" s="129"/>
      <c r="M1317" s="47"/>
      <c r="N1317" s="43"/>
      <c r="O1317" s="47"/>
      <c r="P1317" s="43"/>
      <c r="V1317" s="13"/>
    </row>
    <row r="1318" spans="1:22" ht="15" customHeight="1">
      <c r="A1318" s="8" t="s">
        <v>2123</v>
      </c>
      <c r="B1318" s="2" t="s">
        <v>25</v>
      </c>
      <c r="C1318" s="4" t="s">
        <v>8</v>
      </c>
      <c r="D1318" s="4">
        <v>141.45000000000002</v>
      </c>
      <c r="E1318" s="3"/>
      <c r="F1318" s="3"/>
      <c r="G1318" s="17">
        <v>915.38180960000011</v>
      </c>
      <c r="H1318" s="101">
        <v>197.91500000000002</v>
      </c>
      <c r="I1318" s="6">
        <f t="shared" si="28"/>
        <v>6.4714161159420289</v>
      </c>
      <c r="J1318" s="129"/>
      <c r="K1318" s="129"/>
      <c r="M1318" s="47"/>
      <c r="N1318" s="43"/>
      <c r="O1318" s="47"/>
      <c r="P1318" s="43"/>
      <c r="V1318" s="13"/>
    </row>
    <row r="1319" spans="1:22" ht="15" customHeight="1">
      <c r="A1319" s="8" t="s">
        <v>2124</v>
      </c>
      <c r="B1319" s="2" t="s">
        <v>2125</v>
      </c>
      <c r="C1319" s="4" t="s">
        <v>8</v>
      </c>
      <c r="D1319" s="4">
        <v>201.46999999999997</v>
      </c>
      <c r="E1319" s="3"/>
      <c r="F1319" s="3"/>
      <c r="G1319" s="17">
        <v>1251.7352448000004</v>
      </c>
      <c r="H1319" s="101">
        <v>197.91500000000002</v>
      </c>
      <c r="I1319" s="6">
        <f t="shared" si="28"/>
        <v>6.213010596118532</v>
      </c>
      <c r="J1319" s="129"/>
      <c r="K1319" s="129"/>
      <c r="M1319" s="47"/>
      <c r="N1319" s="43"/>
      <c r="O1319" s="47"/>
      <c r="P1319" s="43"/>
      <c r="V1319" s="13"/>
    </row>
    <row r="1320" spans="1:22" ht="15" customHeight="1">
      <c r="A1320" s="8" t="s">
        <v>2126</v>
      </c>
      <c r="B1320" s="2" t="s">
        <v>31</v>
      </c>
      <c r="C1320" s="4" t="s">
        <v>8</v>
      </c>
      <c r="D1320" s="4">
        <v>564.69000000000005</v>
      </c>
      <c r="E1320" s="3"/>
      <c r="F1320" s="3"/>
      <c r="G1320" s="17">
        <v>3267.0524863999999</v>
      </c>
      <c r="H1320" s="101">
        <v>245.18</v>
      </c>
      <c r="I1320" s="6">
        <f t="shared" si="28"/>
        <v>5.7855681637712717</v>
      </c>
      <c r="J1320" s="129"/>
      <c r="K1320" s="129"/>
      <c r="M1320" s="42"/>
      <c r="N1320" s="43"/>
      <c r="O1320" s="42"/>
      <c r="P1320" s="43"/>
      <c r="V1320" s="13"/>
    </row>
    <row r="1321" spans="1:22" ht="15" customHeight="1">
      <c r="A1321" s="8" t="s">
        <v>2127</v>
      </c>
      <c r="B1321" s="2" t="s">
        <v>2128</v>
      </c>
      <c r="C1321" s="4" t="s">
        <v>8</v>
      </c>
      <c r="D1321" s="4">
        <v>815.56000000000017</v>
      </c>
      <c r="E1321" s="3"/>
      <c r="F1321" s="3"/>
      <c r="G1321" s="17">
        <v>4600.3284615999992</v>
      </c>
      <c r="H1321" s="101">
        <v>245.18</v>
      </c>
      <c r="I1321" s="6">
        <f t="shared" si="28"/>
        <v>5.6406989818039115</v>
      </c>
      <c r="J1321" s="129"/>
      <c r="K1321" s="129"/>
      <c r="M1321" s="42"/>
      <c r="N1321" s="43"/>
      <c r="O1321" s="42"/>
      <c r="P1321" s="43"/>
      <c r="V1321" s="13"/>
    </row>
    <row r="1322" spans="1:22">
      <c r="A1322" s="132" t="s">
        <v>2129</v>
      </c>
      <c r="B1322" s="133"/>
      <c r="C1322" s="133"/>
      <c r="D1322" s="133"/>
      <c r="E1322" s="120"/>
      <c r="F1322" s="120"/>
      <c r="G1322" s="133"/>
      <c r="H1322" s="134"/>
      <c r="I1322" s="7"/>
      <c r="J1322" s="129"/>
      <c r="K1322" s="129"/>
      <c r="L1322" s="14"/>
      <c r="M1322" s="14"/>
      <c r="N1322" s="14"/>
      <c r="O1322" s="9"/>
      <c r="P1322" s="9"/>
      <c r="Q1322" s="37"/>
      <c r="V1322" s="28"/>
    </row>
    <row r="1323" spans="1:22" ht="15" customHeight="1">
      <c r="A1323" s="8" t="s">
        <v>2130</v>
      </c>
      <c r="B1323" s="2" t="s">
        <v>43</v>
      </c>
      <c r="C1323" s="4" t="s">
        <v>8</v>
      </c>
      <c r="D1323" s="4">
        <v>61.179999999999993</v>
      </c>
      <c r="E1323" s="3"/>
      <c r="F1323" s="3"/>
      <c r="G1323" s="17">
        <v>438.40311599999995</v>
      </c>
      <c r="H1323" s="101">
        <v>159.38999999999999</v>
      </c>
      <c r="I1323" s="6">
        <f t="shared" si="28"/>
        <v>7.1657913697286695</v>
      </c>
      <c r="J1323" s="129"/>
      <c r="K1323" s="129"/>
      <c r="M1323" s="47"/>
      <c r="N1323" s="43"/>
      <c r="O1323" s="47"/>
      <c r="P1323" s="43"/>
      <c r="V1323" s="13"/>
    </row>
    <row r="1324" spans="1:22" ht="15" customHeight="1">
      <c r="A1324" s="8" t="s">
        <v>2131</v>
      </c>
      <c r="B1324" s="2" t="s">
        <v>2132</v>
      </c>
      <c r="C1324" s="4" t="s">
        <v>8</v>
      </c>
      <c r="D1324" s="4">
        <v>82.92</v>
      </c>
      <c r="E1324" s="3"/>
      <c r="F1324" s="3"/>
      <c r="G1324" s="17">
        <v>563.97281946753287</v>
      </c>
      <c r="H1324" s="101">
        <v>159.38999999999999</v>
      </c>
      <c r="I1324" s="6">
        <f t="shared" si="28"/>
        <v>6.8014088213643618</v>
      </c>
      <c r="J1324" s="129"/>
      <c r="K1324" s="129"/>
      <c r="M1324" s="47"/>
      <c r="N1324" s="43"/>
      <c r="O1324" s="47"/>
      <c r="P1324" s="43"/>
      <c r="V1324" s="13"/>
    </row>
    <row r="1325" spans="1:22" ht="15" customHeight="1">
      <c r="A1325" s="8" t="s">
        <v>2133</v>
      </c>
      <c r="B1325" s="2" t="s">
        <v>21</v>
      </c>
      <c r="C1325" s="4" t="s">
        <v>8</v>
      </c>
      <c r="D1325" s="4">
        <v>97.089999999999989</v>
      </c>
      <c r="E1325" s="3"/>
      <c r="F1325" s="3"/>
      <c r="G1325" s="17">
        <v>656.27399919999993</v>
      </c>
      <c r="H1325" s="101">
        <v>185.49499999999998</v>
      </c>
      <c r="I1325" s="6">
        <f t="shared" si="28"/>
        <v>6.7594396868884541</v>
      </c>
      <c r="J1325" s="129"/>
      <c r="K1325" s="129"/>
      <c r="M1325" s="47"/>
      <c r="N1325" s="43"/>
      <c r="O1325" s="47"/>
      <c r="P1325" s="43"/>
      <c r="V1325" s="13"/>
    </row>
    <row r="1326" spans="1:22" ht="15" customHeight="1">
      <c r="A1326" s="8" t="s">
        <v>2134</v>
      </c>
      <c r="B1326" s="2" t="s">
        <v>2135</v>
      </c>
      <c r="C1326" s="4" t="s">
        <v>8</v>
      </c>
      <c r="D1326" s="4">
        <v>173.4</v>
      </c>
      <c r="E1326" s="3"/>
      <c r="F1326" s="3"/>
      <c r="G1326" s="17">
        <v>1109.9582568000001</v>
      </c>
      <c r="H1326" s="101">
        <v>197.91500000000002</v>
      </c>
      <c r="I1326" s="6">
        <f t="shared" si="28"/>
        <v>6.4011433494809689</v>
      </c>
      <c r="J1326" s="129"/>
      <c r="K1326" s="129"/>
      <c r="M1326" s="47"/>
      <c r="N1326" s="43"/>
      <c r="O1326" s="47"/>
      <c r="P1326" s="43"/>
      <c r="V1326" s="13"/>
    </row>
    <row r="1327" spans="1:22" ht="15" customHeight="1">
      <c r="A1327" s="8" t="s">
        <v>2136</v>
      </c>
      <c r="B1327" s="2" t="s">
        <v>48</v>
      </c>
      <c r="C1327" s="4" t="s">
        <v>8</v>
      </c>
      <c r="D1327" s="4">
        <v>260.39999999999998</v>
      </c>
      <c r="E1327" s="3"/>
      <c r="F1327" s="3"/>
      <c r="G1327" s="17">
        <v>1593.658920274411</v>
      </c>
      <c r="H1327" s="101">
        <v>197.91500000000002</v>
      </c>
      <c r="I1327" s="6">
        <f t="shared" si="28"/>
        <v>6.1200419365376773</v>
      </c>
      <c r="J1327" s="129"/>
      <c r="K1327" s="129"/>
      <c r="M1327" s="42"/>
      <c r="N1327" s="43"/>
      <c r="O1327" s="42"/>
      <c r="P1327" s="43"/>
      <c r="V1327" s="13"/>
    </row>
    <row r="1328" spans="1:22">
      <c r="A1328" s="132" t="s">
        <v>2137</v>
      </c>
      <c r="B1328" s="133"/>
      <c r="C1328" s="133"/>
      <c r="D1328" s="133"/>
      <c r="E1328" s="120"/>
      <c r="F1328" s="120"/>
      <c r="G1328" s="133"/>
      <c r="H1328" s="134"/>
      <c r="I1328" s="7"/>
      <c r="J1328" s="129"/>
      <c r="K1328" s="129"/>
      <c r="L1328" s="14"/>
      <c r="M1328" s="14"/>
      <c r="N1328" s="14"/>
      <c r="O1328" s="9"/>
      <c r="P1328" s="9"/>
      <c r="Q1328" s="37"/>
      <c r="V1328" s="28"/>
    </row>
    <row r="1329" spans="1:22" ht="15" customHeight="1">
      <c r="A1329" s="8" t="s">
        <v>2138</v>
      </c>
      <c r="B1329" s="2" t="s">
        <v>2139</v>
      </c>
      <c r="C1329" s="4" t="s">
        <v>8</v>
      </c>
      <c r="D1329" s="4">
        <v>160.32999999999998</v>
      </c>
      <c r="E1329" s="3"/>
      <c r="F1329" s="3"/>
      <c r="G1329" s="17">
        <v>941.05523840000001</v>
      </c>
      <c r="H1329" s="101">
        <v>185.49499999999998</v>
      </c>
      <c r="I1329" s="6">
        <f t="shared" si="28"/>
        <v>5.8694894180752204</v>
      </c>
      <c r="J1329" s="129"/>
      <c r="K1329" s="129"/>
      <c r="M1329" s="47"/>
      <c r="N1329" s="43"/>
      <c r="O1329" s="47"/>
      <c r="P1329" s="43"/>
      <c r="V1329" s="13"/>
    </row>
    <row r="1330" spans="1:22" ht="15" customHeight="1">
      <c r="A1330" s="8" t="s">
        <v>2140</v>
      </c>
      <c r="B1330" s="2" t="s">
        <v>2141</v>
      </c>
      <c r="C1330" s="4" t="s">
        <v>8</v>
      </c>
      <c r="D1330" s="4">
        <v>220.22999999999996</v>
      </c>
      <c r="E1330" s="3"/>
      <c r="F1330" s="3"/>
      <c r="G1330" s="17">
        <v>1336.7587970449833</v>
      </c>
      <c r="H1330" s="101">
        <v>185.49499999999998</v>
      </c>
      <c r="I1330" s="6">
        <f t="shared" si="28"/>
        <v>6.0698306181945405</v>
      </c>
      <c r="J1330" s="129"/>
      <c r="K1330" s="129"/>
      <c r="M1330" s="47"/>
      <c r="N1330" s="43"/>
      <c r="O1330" s="47"/>
      <c r="P1330" s="43"/>
      <c r="V1330" s="13"/>
    </row>
    <row r="1331" spans="1:22" ht="15" customHeight="1">
      <c r="A1331" s="8" t="s">
        <v>2142</v>
      </c>
      <c r="B1331" s="2" t="s">
        <v>2143</v>
      </c>
      <c r="C1331" s="4" t="s">
        <v>8</v>
      </c>
      <c r="D1331" s="4">
        <v>501.82</v>
      </c>
      <c r="E1331" s="3"/>
      <c r="F1331" s="3"/>
      <c r="G1331" s="17">
        <v>2899.2827543999997</v>
      </c>
      <c r="H1331" s="101">
        <v>197.91500000000002</v>
      </c>
      <c r="I1331" s="6">
        <f t="shared" si="28"/>
        <v>5.7775352803794187</v>
      </c>
      <c r="J1331" s="129"/>
      <c r="K1331" s="129"/>
      <c r="M1331" s="42"/>
      <c r="N1331" s="43"/>
      <c r="O1331" s="42"/>
      <c r="P1331" s="43"/>
      <c r="V1331" s="13"/>
    </row>
    <row r="1332" spans="1:22" ht="15" customHeight="1">
      <c r="A1332" s="8" t="s">
        <v>2144</v>
      </c>
      <c r="B1332" s="2" t="s">
        <v>319</v>
      </c>
      <c r="C1332" s="4" t="s">
        <v>8</v>
      </c>
      <c r="D1332" s="4">
        <v>552.07000000000005</v>
      </c>
      <c r="E1332" s="3"/>
      <c r="F1332" s="3"/>
      <c r="G1332" s="17">
        <v>3211.0021367999998</v>
      </c>
      <c r="H1332" s="101">
        <v>225.97499999999999</v>
      </c>
      <c r="I1332" s="6">
        <f t="shared" si="28"/>
        <v>5.8162952828445658</v>
      </c>
      <c r="J1332" s="129"/>
      <c r="K1332" s="129"/>
      <c r="M1332" s="42"/>
      <c r="N1332" s="43"/>
      <c r="O1332" s="42"/>
      <c r="P1332" s="43"/>
      <c r="V1332" s="13"/>
    </row>
    <row r="1333" spans="1:22" ht="15" customHeight="1">
      <c r="A1333" s="8" t="s">
        <v>2145</v>
      </c>
      <c r="B1333" s="2" t="s">
        <v>2146</v>
      </c>
      <c r="C1333" s="4" t="s">
        <v>8</v>
      </c>
      <c r="D1333" s="4">
        <v>327.15000000000003</v>
      </c>
      <c r="E1333" s="3"/>
      <c r="F1333" s="3"/>
      <c r="G1333" s="17">
        <v>1992.9980095999997</v>
      </c>
      <c r="H1333" s="101">
        <v>197.91500000000002</v>
      </c>
      <c r="I1333" s="6">
        <f t="shared" si="28"/>
        <v>6.0920006406846996</v>
      </c>
      <c r="J1333" s="129"/>
      <c r="K1333" s="129"/>
      <c r="M1333" s="42"/>
      <c r="N1333" s="43"/>
      <c r="O1333" s="42"/>
      <c r="P1333" s="43"/>
      <c r="V1333" s="13"/>
    </row>
    <row r="1334" spans="1:22" ht="15" customHeight="1">
      <c r="A1334" s="8" t="s">
        <v>2147</v>
      </c>
      <c r="B1334" s="2" t="s">
        <v>2148</v>
      </c>
      <c r="C1334" s="4" t="s">
        <v>8</v>
      </c>
      <c r="D1334" s="4">
        <v>224.53</v>
      </c>
      <c r="E1334" s="3"/>
      <c r="F1334" s="3"/>
      <c r="G1334" s="17">
        <v>1319.2473448000001</v>
      </c>
      <c r="H1334" s="101">
        <v>185.49499999999998</v>
      </c>
      <c r="I1334" s="6">
        <f t="shared" si="28"/>
        <v>5.8755949975504391</v>
      </c>
      <c r="J1334" s="129"/>
      <c r="K1334" s="129"/>
      <c r="M1334" s="47"/>
      <c r="N1334" s="43"/>
      <c r="O1334" s="47"/>
      <c r="P1334" s="43"/>
      <c r="V1334" s="13"/>
    </row>
    <row r="1335" spans="1:22" ht="15" customHeight="1">
      <c r="A1335" s="8" t="s">
        <v>2149</v>
      </c>
      <c r="B1335" s="2" t="s">
        <v>2150</v>
      </c>
      <c r="C1335" s="4" t="s">
        <v>8</v>
      </c>
      <c r="D1335" s="4">
        <v>141.62</v>
      </c>
      <c r="E1335" s="3"/>
      <c r="F1335" s="3"/>
      <c r="G1335" s="17">
        <v>925.72439417684279</v>
      </c>
      <c r="H1335" s="101">
        <v>185.49499999999998</v>
      </c>
      <c r="I1335" s="6">
        <f t="shared" si="28"/>
        <v>6.5366783941310747</v>
      </c>
      <c r="J1335" s="129"/>
      <c r="K1335" s="129"/>
      <c r="M1335" s="42"/>
      <c r="N1335" s="43"/>
      <c r="O1335" s="42"/>
      <c r="P1335" s="43"/>
      <c r="V1335" s="13"/>
    </row>
    <row r="1336" spans="1:22">
      <c r="A1336" s="132" t="s">
        <v>2151</v>
      </c>
      <c r="B1336" s="133"/>
      <c r="C1336" s="133"/>
      <c r="D1336" s="133"/>
      <c r="E1336" s="120"/>
      <c r="F1336" s="120"/>
      <c r="G1336" s="133"/>
      <c r="H1336" s="134"/>
      <c r="I1336" s="7"/>
      <c r="J1336" s="129"/>
      <c r="K1336" s="129"/>
      <c r="L1336" s="14"/>
      <c r="M1336" s="14"/>
      <c r="N1336" s="14"/>
      <c r="O1336" s="9"/>
      <c r="P1336" s="9"/>
      <c r="Q1336" s="37"/>
      <c r="V1336" s="28"/>
    </row>
    <row r="1337" spans="1:22" ht="15" customHeight="1">
      <c r="A1337" s="8" t="s">
        <v>2152</v>
      </c>
      <c r="B1337" s="2" t="s">
        <v>569</v>
      </c>
      <c r="C1337" s="4" t="s">
        <v>8</v>
      </c>
      <c r="D1337" s="4">
        <v>119.46999999999998</v>
      </c>
      <c r="E1337" s="3"/>
      <c r="F1337" s="3"/>
      <c r="G1337" s="17">
        <v>795.00230498286612</v>
      </c>
      <c r="H1337" s="101">
        <v>185.49499999999998</v>
      </c>
      <c r="I1337" s="6">
        <f t="shared" si="28"/>
        <v>6.6544095168901496</v>
      </c>
      <c r="J1337" s="129"/>
      <c r="K1337" s="129"/>
      <c r="M1337" s="42"/>
      <c r="N1337" s="43"/>
      <c r="O1337" s="42"/>
      <c r="P1337" s="43"/>
      <c r="V1337" s="13"/>
    </row>
    <row r="1338" spans="1:22" ht="15" customHeight="1">
      <c r="A1338" s="8" t="s">
        <v>2153</v>
      </c>
      <c r="B1338" s="2" t="s">
        <v>571</v>
      </c>
      <c r="C1338" s="4" t="s">
        <v>8</v>
      </c>
      <c r="D1338" s="4">
        <v>175.35999999999999</v>
      </c>
      <c r="E1338" s="3"/>
      <c r="F1338" s="3"/>
      <c r="G1338" s="17">
        <v>1124.3342065722586</v>
      </c>
      <c r="H1338" s="101">
        <v>185.49499999999998</v>
      </c>
      <c r="I1338" s="6">
        <f t="shared" si="28"/>
        <v>6.4115773641210012</v>
      </c>
      <c r="J1338" s="129"/>
      <c r="K1338" s="129"/>
      <c r="M1338" s="42"/>
      <c r="N1338" s="43"/>
      <c r="O1338" s="42"/>
      <c r="P1338" s="43"/>
      <c r="V1338" s="13"/>
    </row>
    <row r="1339" spans="1:22" ht="15" customHeight="1">
      <c r="A1339" s="8" t="s">
        <v>2154</v>
      </c>
      <c r="B1339" s="2" t="s">
        <v>573</v>
      </c>
      <c r="C1339" s="4" t="s">
        <v>8</v>
      </c>
      <c r="D1339" s="4">
        <v>417.67</v>
      </c>
      <c r="E1339" s="3"/>
      <c r="F1339" s="3"/>
      <c r="G1339" s="17">
        <v>2543.0116131729592</v>
      </c>
      <c r="H1339" s="101">
        <v>344.88499999999999</v>
      </c>
      <c r="I1339" s="6">
        <f t="shared" si="28"/>
        <v>6.0885666032345132</v>
      </c>
      <c r="J1339" s="129"/>
      <c r="K1339" s="129"/>
      <c r="M1339" s="42"/>
      <c r="N1339" s="43"/>
      <c r="O1339" s="42"/>
      <c r="P1339" s="43"/>
      <c r="V1339" s="13"/>
    </row>
    <row r="1340" spans="1:22" ht="15" customHeight="1">
      <c r="A1340" s="8" t="s">
        <v>2155</v>
      </c>
      <c r="B1340" s="2" t="s">
        <v>575</v>
      </c>
      <c r="C1340" s="4" t="s">
        <v>8</v>
      </c>
      <c r="D1340" s="4">
        <v>821.6</v>
      </c>
      <c r="E1340" s="3"/>
      <c r="F1340" s="3"/>
      <c r="G1340" s="17">
        <v>4833.8542223828545</v>
      </c>
      <c r="H1340" s="101">
        <v>344.88499999999999</v>
      </c>
      <c r="I1340" s="6">
        <f t="shared" si="28"/>
        <v>5.88346424340659</v>
      </c>
      <c r="J1340" s="129"/>
      <c r="K1340" s="129"/>
      <c r="M1340" s="42"/>
      <c r="N1340" s="43"/>
      <c r="O1340" s="42"/>
      <c r="P1340" s="43"/>
      <c r="V1340" s="13"/>
    </row>
    <row r="1341" spans="1:22">
      <c r="A1341" s="132" t="s">
        <v>2156</v>
      </c>
      <c r="B1341" s="133"/>
      <c r="C1341" s="133"/>
      <c r="D1341" s="133"/>
      <c r="E1341" s="120"/>
      <c r="F1341" s="120"/>
      <c r="G1341" s="133"/>
      <c r="H1341" s="134"/>
      <c r="I1341" s="7"/>
      <c r="J1341" s="129"/>
      <c r="K1341" s="129"/>
      <c r="L1341" s="14"/>
      <c r="M1341" s="14"/>
      <c r="N1341" s="14"/>
      <c r="O1341" s="9"/>
      <c r="P1341" s="9"/>
      <c r="Q1341" s="37"/>
      <c r="V1341" s="28"/>
    </row>
    <row r="1342" spans="1:22" ht="28.5" customHeight="1">
      <c r="A1342" s="8" t="s">
        <v>2157</v>
      </c>
      <c r="B1342" s="2" t="s">
        <v>2158</v>
      </c>
      <c r="C1342" s="4" t="s">
        <v>8</v>
      </c>
      <c r="D1342" s="4">
        <v>162.92000000000002</v>
      </c>
      <c r="E1342" s="3"/>
      <c r="F1342" s="3"/>
      <c r="G1342" s="17">
        <v>1021.7154971546619</v>
      </c>
      <c r="H1342" s="101">
        <v>159.38999999999999</v>
      </c>
      <c r="I1342" s="6">
        <f t="shared" si="28"/>
        <v>6.2712711585726844</v>
      </c>
      <c r="J1342" s="129"/>
      <c r="K1342" s="129"/>
      <c r="M1342" s="42"/>
      <c r="N1342" s="43"/>
      <c r="O1342" s="42"/>
      <c r="P1342" s="43"/>
      <c r="V1342" s="13"/>
    </row>
    <row r="1343" spans="1:22" ht="15" customHeight="1">
      <c r="A1343" s="8" t="s">
        <v>2159</v>
      </c>
      <c r="B1343" s="1" t="s">
        <v>2160</v>
      </c>
      <c r="C1343" s="4" t="s">
        <v>8</v>
      </c>
      <c r="D1343" s="4">
        <v>876.93</v>
      </c>
      <c r="E1343" s="3"/>
      <c r="F1343" s="3"/>
      <c r="G1343" s="17">
        <v>5020.1888152000001</v>
      </c>
      <c r="H1343" s="101">
        <v>185.49499999999998</v>
      </c>
      <c r="I1343" s="6">
        <f t="shared" si="28"/>
        <v>5.7247315238388472</v>
      </c>
      <c r="J1343" s="129"/>
      <c r="K1343" s="129"/>
      <c r="M1343" s="42"/>
      <c r="N1343" s="43"/>
      <c r="O1343" s="42"/>
      <c r="P1343" s="43"/>
      <c r="V1343" s="13"/>
    </row>
    <row r="1344" spans="1:22" ht="28.5" customHeight="1">
      <c r="A1344" s="8" t="s">
        <v>2161</v>
      </c>
      <c r="B1344" s="2" t="s">
        <v>2162</v>
      </c>
      <c r="C1344" s="4" t="s">
        <v>8</v>
      </c>
      <c r="D1344" s="4">
        <v>1039.23</v>
      </c>
      <c r="E1344" s="3"/>
      <c r="F1344" s="3"/>
      <c r="G1344" s="17">
        <v>5623.1207336000007</v>
      </c>
      <c r="H1344" s="101">
        <v>138.22999999999999</v>
      </c>
      <c r="I1344" s="6">
        <f t="shared" si="28"/>
        <v>5.4108529715269968</v>
      </c>
      <c r="J1344" s="129"/>
      <c r="K1344" s="129"/>
      <c r="M1344" s="47"/>
      <c r="N1344" s="43"/>
      <c r="O1344" s="47"/>
      <c r="P1344" s="43"/>
      <c r="V1344" s="13"/>
    </row>
    <row r="1345" spans="1:22" ht="28.5" customHeight="1">
      <c r="A1345" s="8" t="s">
        <v>2163</v>
      </c>
      <c r="B1345" s="2" t="s">
        <v>2164</v>
      </c>
      <c r="C1345" s="4" t="s">
        <v>8</v>
      </c>
      <c r="D1345" s="4">
        <v>709.39999999999986</v>
      </c>
      <c r="E1345" s="3"/>
      <c r="F1345" s="3"/>
      <c r="G1345" s="17">
        <v>4135.4561839999997</v>
      </c>
      <c r="H1345" s="101">
        <v>185.49499999999998</v>
      </c>
      <c r="I1345" s="6">
        <f t="shared" si="28"/>
        <v>5.8295125232590932</v>
      </c>
      <c r="J1345" s="129"/>
      <c r="K1345" s="129"/>
      <c r="M1345" s="42"/>
      <c r="N1345" s="43"/>
      <c r="O1345" s="42"/>
      <c r="P1345" s="43"/>
      <c r="V1345" s="13"/>
    </row>
    <row r="1346" spans="1:22">
      <c r="A1346" s="132" t="s">
        <v>1424</v>
      </c>
      <c r="B1346" s="133"/>
      <c r="C1346" s="133"/>
      <c r="D1346" s="133"/>
      <c r="E1346" s="120"/>
      <c r="F1346" s="120"/>
      <c r="G1346" s="133"/>
      <c r="H1346" s="134"/>
      <c r="I1346" s="7"/>
      <c r="J1346" s="129"/>
      <c r="K1346" s="129"/>
      <c r="L1346" s="14"/>
      <c r="M1346" s="14"/>
      <c r="N1346" s="14"/>
      <c r="O1346" s="9"/>
      <c r="P1346" s="9"/>
      <c r="Q1346" s="37"/>
      <c r="V1346" s="28"/>
    </row>
    <row r="1347" spans="1:22" ht="15" customHeight="1">
      <c r="A1347" s="8" t="s">
        <v>2165</v>
      </c>
      <c r="B1347" s="2" t="s">
        <v>67</v>
      </c>
      <c r="C1347" s="4" t="s">
        <v>8</v>
      </c>
      <c r="D1347" s="4">
        <v>127.08</v>
      </c>
      <c r="E1347" s="3"/>
      <c r="F1347" s="3"/>
      <c r="G1347" s="17">
        <v>816.87694800000008</v>
      </c>
      <c r="H1347" s="101">
        <v>197.91500000000002</v>
      </c>
      <c r="I1347" s="6">
        <f t="shared" si="28"/>
        <v>6.4280527856468375</v>
      </c>
      <c r="J1347" s="129"/>
      <c r="K1347" s="129"/>
      <c r="M1347" s="47"/>
      <c r="N1347" s="43"/>
      <c r="O1347" s="47"/>
      <c r="P1347" s="43"/>
      <c r="V1347" s="13"/>
    </row>
    <row r="1348" spans="1:22" ht="15" customHeight="1">
      <c r="A1348" s="8" t="s">
        <v>2166</v>
      </c>
      <c r="B1348" s="2" t="s">
        <v>71</v>
      </c>
      <c r="C1348" s="4" t="s">
        <v>8</v>
      </c>
      <c r="D1348" s="4">
        <v>92.90000000000002</v>
      </c>
      <c r="E1348" s="3"/>
      <c r="F1348" s="3"/>
      <c r="G1348" s="17">
        <v>636.37100080000005</v>
      </c>
      <c r="H1348" s="101">
        <v>197.91500000000002</v>
      </c>
      <c r="I1348" s="6">
        <f t="shared" si="28"/>
        <v>6.8500645941872973</v>
      </c>
      <c r="J1348" s="129"/>
      <c r="K1348" s="129"/>
      <c r="M1348" s="47"/>
      <c r="N1348" s="43"/>
      <c r="O1348" s="47"/>
      <c r="P1348" s="43"/>
      <c r="V1348" s="13"/>
    </row>
    <row r="1349" spans="1:22" ht="15" customHeight="1">
      <c r="A1349" s="8" t="s">
        <v>2167</v>
      </c>
      <c r="B1349" s="2" t="s">
        <v>2168</v>
      </c>
      <c r="C1349" s="4" t="s">
        <v>8</v>
      </c>
      <c r="D1349" s="4">
        <v>764.50000000000011</v>
      </c>
      <c r="E1349" s="3"/>
      <c r="F1349" s="3"/>
      <c r="G1349" s="17">
        <v>4318.0661311999993</v>
      </c>
      <c r="H1349" s="101">
        <v>344.88499999999999</v>
      </c>
      <c r="I1349" s="6">
        <f t="shared" ref="I1349:I1374" si="29">(G1349/D1349)</f>
        <v>5.6482225391759302</v>
      </c>
      <c r="J1349" s="129"/>
      <c r="K1349" s="129"/>
      <c r="M1349" s="47"/>
      <c r="N1349" s="43"/>
      <c r="O1349" s="47"/>
      <c r="P1349" s="43"/>
      <c r="V1349" s="13"/>
    </row>
    <row r="1350" spans="1:22" ht="43.5" customHeight="1">
      <c r="A1350" s="8" t="s">
        <v>2169</v>
      </c>
      <c r="B1350" s="2" t="s">
        <v>2170</v>
      </c>
      <c r="C1350" s="4" t="s">
        <v>8</v>
      </c>
      <c r="D1350" s="4">
        <v>118.46000000000001</v>
      </c>
      <c r="E1350" s="3"/>
      <c r="F1350" s="3"/>
      <c r="G1350" s="17">
        <v>643.26875439999992</v>
      </c>
      <c r="H1350" s="101"/>
      <c r="I1350" s="6">
        <f t="shared" si="29"/>
        <v>5.430261306770217</v>
      </c>
      <c r="J1350" s="129"/>
      <c r="K1350" s="129"/>
      <c r="M1350" s="47"/>
      <c r="N1350" s="12"/>
      <c r="O1350" s="47"/>
      <c r="P1350" s="12"/>
      <c r="Q1350" s="48"/>
      <c r="V1350" s="13"/>
    </row>
    <row r="1351" spans="1:22">
      <c r="A1351" s="132" t="s">
        <v>2171</v>
      </c>
      <c r="B1351" s="133"/>
      <c r="C1351" s="133"/>
      <c r="D1351" s="133"/>
      <c r="E1351" s="120"/>
      <c r="F1351" s="120"/>
      <c r="G1351" s="133"/>
      <c r="H1351" s="134"/>
      <c r="I1351" s="7"/>
      <c r="J1351" s="129"/>
      <c r="K1351" s="129"/>
      <c r="L1351" s="14"/>
      <c r="M1351" s="14"/>
      <c r="N1351" s="14"/>
      <c r="O1351" s="9"/>
      <c r="P1351" s="9"/>
      <c r="Q1351" s="37"/>
      <c r="V1351" s="28"/>
    </row>
    <row r="1352" spans="1:22" ht="15" customHeight="1">
      <c r="A1352" s="8" t="s">
        <v>2172</v>
      </c>
      <c r="B1352" s="2" t="s">
        <v>2173</v>
      </c>
      <c r="C1352" s="4" t="s">
        <v>8</v>
      </c>
      <c r="D1352" s="4">
        <v>215.64000000000001</v>
      </c>
      <c r="E1352" s="3"/>
      <c r="F1352" s="3"/>
      <c r="G1352" s="17">
        <v>1262.8489936000001</v>
      </c>
      <c r="H1352" s="63"/>
      <c r="I1352" s="6">
        <f t="shared" si="29"/>
        <v>5.8562835911704694</v>
      </c>
      <c r="J1352" s="129"/>
      <c r="K1352" s="129"/>
      <c r="M1352" s="42"/>
      <c r="O1352" s="42"/>
      <c r="V1352" s="13"/>
    </row>
    <row r="1353" spans="1:22" ht="15" customHeight="1">
      <c r="A1353" s="8" t="s">
        <v>2174</v>
      </c>
      <c r="B1353" s="2" t="s">
        <v>2023</v>
      </c>
      <c r="C1353" s="4" t="s">
        <v>8</v>
      </c>
      <c r="D1353" s="4">
        <v>295.75</v>
      </c>
      <c r="E1353" s="3"/>
      <c r="F1353" s="3"/>
      <c r="G1353" s="17">
        <v>1711.7603271999999</v>
      </c>
      <c r="H1353" s="63"/>
      <c r="I1353" s="6">
        <f t="shared" si="29"/>
        <v>5.7878624757396446</v>
      </c>
      <c r="J1353" s="129"/>
      <c r="K1353" s="129"/>
      <c r="M1353" s="42"/>
      <c r="O1353" s="42"/>
      <c r="V1353" s="13"/>
    </row>
    <row r="1354" spans="1:22" ht="15" customHeight="1">
      <c r="A1354" s="8" t="s">
        <v>2175</v>
      </c>
      <c r="B1354" s="2" t="s">
        <v>2038</v>
      </c>
      <c r="C1354" s="4" t="s">
        <v>8</v>
      </c>
      <c r="D1354" s="4">
        <v>569.54999999999995</v>
      </c>
      <c r="E1354" s="3"/>
      <c r="F1354" s="3"/>
      <c r="G1354" s="17">
        <v>3328.3017381323689</v>
      </c>
      <c r="H1354" s="63"/>
      <c r="I1354" s="6">
        <f t="shared" si="29"/>
        <v>5.8437393347947841</v>
      </c>
      <c r="J1354" s="129"/>
      <c r="K1354" s="129"/>
      <c r="M1354" s="42"/>
      <c r="O1354" s="42"/>
      <c r="V1354" s="13"/>
    </row>
    <row r="1355" spans="1:22">
      <c r="A1355" s="130" t="s">
        <v>2176</v>
      </c>
      <c r="B1355" s="131"/>
      <c r="C1355" s="131"/>
      <c r="D1355" s="131"/>
      <c r="E1355" s="119"/>
      <c r="F1355" s="119"/>
      <c r="G1355" s="131"/>
      <c r="H1355" s="140"/>
      <c r="J1355" s="129"/>
      <c r="K1355" s="129"/>
      <c r="L1355" s="14"/>
      <c r="M1355" s="14"/>
      <c r="N1355" s="14"/>
      <c r="O1355" s="9"/>
      <c r="P1355" s="9"/>
      <c r="Q1355" s="37"/>
      <c r="V1355" s="27"/>
    </row>
    <row r="1356" spans="1:22" ht="28.5" customHeight="1">
      <c r="A1356" s="8" t="s">
        <v>2177</v>
      </c>
      <c r="B1356" s="2" t="s">
        <v>2178</v>
      </c>
      <c r="C1356" s="4" t="s">
        <v>8</v>
      </c>
      <c r="D1356" s="4">
        <v>94.70999999999998</v>
      </c>
      <c r="E1356" s="3"/>
      <c r="F1356" s="3"/>
      <c r="G1356" s="17">
        <v>616.80590479999989</v>
      </c>
      <c r="H1356" s="101">
        <v>159.38999999999999</v>
      </c>
      <c r="I1356" s="6">
        <f t="shared" si="29"/>
        <v>6.5125742244747125</v>
      </c>
      <c r="J1356" s="129"/>
      <c r="K1356" s="129"/>
      <c r="M1356" s="47"/>
      <c r="N1356" s="43"/>
      <c r="O1356" s="47"/>
      <c r="P1356" s="43"/>
      <c r="V1356" s="13"/>
    </row>
    <row r="1357" spans="1:22">
      <c r="A1357" s="132" t="s">
        <v>2179</v>
      </c>
      <c r="B1357" s="133"/>
      <c r="C1357" s="133"/>
      <c r="D1357" s="133"/>
      <c r="E1357" s="120"/>
      <c r="F1357" s="120"/>
      <c r="G1357" s="133"/>
      <c r="H1357" s="134"/>
      <c r="I1357" s="7"/>
      <c r="J1357" s="129"/>
      <c r="K1357" s="129"/>
      <c r="L1357" s="14"/>
      <c r="M1357" s="14"/>
      <c r="N1357" s="14"/>
      <c r="O1357" s="9"/>
      <c r="P1357" s="9"/>
      <c r="Q1357" s="37"/>
      <c r="V1357" s="28"/>
    </row>
    <row r="1358" spans="1:22" ht="15" customHeight="1">
      <c r="A1358" s="8" t="s">
        <v>2180</v>
      </c>
      <c r="B1358" s="2" t="s">
        <v>67</v>
      </c>
      <c r="C1358" s="4" t="s">
        <v>8</v>
      </c>
      <c r="D1358" s="4">
        <v>207.10999999999999</v>
      </c>
      <c r="E1358" s="3"/>
      <c r="F1358" s="3"/>
      <c r="G1358" s="17">
        <v>1233.2970511999999</v>
      </c>
      <c r="H1358" s="101">
        <v>159.38999999999999</v>
      </c>
      <c r="I1358" s="6">
        <f t="shared" si="29"/>
        <v>5.954792386654435</v>
      </c>
      <c r="J1358" s="129"/>
      <c r="K1358" s="129"/>
      <c r="M1358" s="47"/>
      <c r="N1358" s="43"/>
      <c r="O1358" s="47"/>
      <c r="P1358" s="43"/>
      <c r="V1358" s="13"/>
    </row>
    <row r="1359" spans="1:22" ht="15" customHeight="1">
      <c r="A1359" s="8" t="s">
        <v>2181</v>
      </c>
      <c r="B1359" s="2" t="s">
        <v>2182</v>
      </c>
      <c r="C1359" s="4" t="s">
        <v>8</v>
      </c>
      <c r="D1359" s="4">
        <v>76.690000000000012</v>
      </c>
      <c r="E1359" s="3"/>
      <c r="F1359" s="3"/>
      <c r="G1359" s="17">
        <v>515.39675568954272</v>
      </c>
      <c r="H1359" s="101">
        <v>159.38999999999999</v>
      </c>
      <c r="I1359" s="6">
        <f t="shared" si="29"/>
        <v>6.720521002601938</v>
      </c>
      <c r="J1359" s="129"/>
      <c r="K1359" s="129"/>
      <c r="M1359" s="47"/>
      <c r="N1359" s="43"/>
      <c r="O1359" s="47"/>
      <c r="P1359" s="43"/>
      <c r="V1359" s="13"/>
    </row>
    <row r="1360" spans="1:22" ht="28.5" customHeight="1">
      <c r="A1360" s="8" t="s">
        <v>2183</v>
      </c>
      <c r="B1360" s="2" t="s">
        <v>2184</v>
      </c>
      <c r="C1360" s="4" t="s">
        <v>8</v>
      </c>
      <c r="D1360" s="4">
        <v>189.19</v>
      </c>
      <c r="E1360" s="3"/>
      <c r="F1360" s="3"/>
      <c r="G1360" s="17">
        <v>1159.500724</v>
      </c>
      <c r="H1360" s="101">
        <v>185.49499999999998</v>
      </c>
      <c r="I1360" s="6">
        <f t="shared" si="29"/>
        <v>6.1287632750145358</v>
      </c>
      <c r="J1360" s="129"/>
      <c r="K1360" s="129"/>
      <c r="M1360" s="47"/>
      <c r="N1360" s="43"/>
      <c r="O1360" s="47"/>
      <c r="P1360" s="43"/>
      <c r="V1360" s="13"/>
    </row>
    <row r="1361" spans="1:22">
      <c r="A1361" s="132" t="s">
        <v>2185</v>
      </c>
      <c r="B1361" s="133"/>
      <c r="C1361" s="133"/>
      <c r="D1361" s="133"/>
      <c r="E1361" s="120"/>
      <c r="F1361" s="120"/>
      <c r="G1361" s="133"/>
      <c r="H1361" s="134"/>
      <c r="I1361" s="7"/>
      <c r="J1361" s="129"/>
      <c r="K1361" s="129"/>
      <c r="L1361" s="14"/>
      <c r="M1361" s="14"/>
      <c r="N1361" s="14"/>
      <c r="O1361" s="9"/>
      <c r="P1361" s="9"/>
      <c r="Q1361" s="37"/>
      <c r="V1361" s="28"/>
    </row>
    <row r="1362" spans="1:22" ht="28.5" customHeight="1">
      <c r="A1362" s="8" t="s">
        <v>2186</v>
      </c>
      <c r="B1362" s="2" t="s">
        <v>2187</v>
      </c>
      <c r="C1362" s="4" t="s">
        <v>8</v>
      </c>
      <c r="D1362" s="4">
        <v>158.60999999999999</v>
      </c>
      <c r="E1362" s="3"/>
      <c r="F1362" s="3"/>
      <c r="G1362" s="17">
        <v>971.80120079999995</v>
      </c>
      <c r="H1362" s="101">
        <v>159.38999999999999</v>
      </c>
      <c r="I1362" s="6">
        <f t="shared" si="29"/>
        <v>6.1269856932097602</v>
      </c>
      <c r="J1362" s="129"/>
      <c r="K1362" s="129"/>
      <c r="M1362" s="47"/>
      <c r="N1362" s="43"/>
      <c r="O1362" s="47"/>
      <c r="P1362" s="43"/>
      <c r="V1362" s="13"/>
    </row>
    <row r="1363" spans="1:22" ht="15" customHeight="1">
      <c r="A1363" s="8" t="s">
        <v>2188</v>
      </c>
      <c r="B1363" s="2" t="s">
        <v>2189</v>
      </c>
      <c r="C1363" s="4" t="s">
        <v>8</v>
      </c>
      <c r="D1363" s="4">
        <v>181.60000000000002</v>
      </c>
      <c r="E1363" s="3"/>
      <c r="F1363" s="3"/>
      <c r="G1363" s="17">
        <v>887.43795440000008</v>
      </c>
      <c r="H1363" s="101">
        <v>159.38999999999999</v>
      </c>
      <c r="I1363" s="6">
        <f t="shared" si="29"/>
        <v>4.8867728766519818</v>
      </c>
      <c r="J1363" s="129"/>
      <c r="K1363" s="129"/>
      <c r="M1363" s="94"/>
      <c r="N1363" s="94"/>
      <c r="O1363" s="47"/>
      <c r="P1363" s="43"/>
      <c r="V1363" s="13"/>
    </row>
    <row r="1364" spans="1:22" ht="28.5" customHeight="1">
      <c r="A1364" s="8" t="s">
        <v>2190</v>
      </c>
      <c r="B1364" s="2" t="s">
        <v>2191</v>
      </c>
      <c r="C1364" s="4" t="s">
        <v>8</v>
      </c>
      <c r="D1364" s="4">
        <v>206.26</v>
      </c>
      <c r="E1364" s="3"/>
      <c r="F1364" s="3"/>
      <c r="G1364" s="17">
        <v>1310.5912784</v>
      </c>
      <c r="H1364" s="101">
        <v>226.20500000000001</v>
      </c>
      <c r="I1364" s="6">
        <f t="shared" si="29"/>
        <v>6.3540738795694756</v>
      </c>
      <c r="J1364" s="129"/>
      <c r="K1364" s="129"/>
      <c r="M1364" s="47"/>
      <c r="N1364" s="43"/>
      <c r="O1364" s="47"/>
      <c r="P1364" s="43"/>
      <c r="V1364" s="13"/>
    </row>
    <row r="1365" spans="1:22" ht="28.5" customHeight="1">
      <c r="A1365" s="8" t="s">
        <v>2192</v>
      </c>
      <c r="B1365" s="2" t="s">
        <v>2193</v>
      </c>
      <c r="C1365" s="4" t="s">
        <v>8</v>
      </c>
      <c r="D1365" s="4">
        <v>162.04</v>
      </c>
      <c r="E1365" s="3"/>
      <c r="F1365" s="3"/>
      <c r="G1365" s="17">
        <v>1020.6670216</v>
      </c>
      <c r="H1365" s="101">
        <v>159.38999999999999</v>
      </c>
      <c r="I1365" s="6">
        <f t="shared" si="29"/>
        <v>6.2988584398913847</v>
      </c>
      <c r="J1365" s="129"/>
      <c r="K1365" s="129"/>
      <c r="M1365" s="42"/>
      <c r="N1365" s="43"/>
      <c r="O1365" s="42"/>
      <c r="P1365" s="43"/>
      <c r="V1365" s="13"/>
    </row>
    <row r="1366" spans="1:22" ht="15" customHeight="1">
      <c r="A1366" s="8" t="s">
        <v>2194</v>
      </c>
      <c r="B1366" s="1" t="s">
        <v>2195</v>
      </c>
      <c r="C1366" s="4" t="s">
        <v>8</v>
      </c>
      <c r="D1366" s="4">
        <v>274.20999999999998</v>
      </c>
      <c r="E1366" s="3"/>
      <c r="F1366" s="3"/>
      <c r="G1366" s="17">
        <v>1631.74668</v>
      </c>
      <c r="H1366" s="101">
        <v>185.49499999999998</v>
      </c>
      <c r="I1366" s="6">
        <f t="shared" si="29"/>
        <v>5.9507190839137891</v>
      </c>
      <c r="J1366" s="129"/>
      <c r="K1366" s="129"/>
      <c r="M1366" s="47"/>
      <c r="N1366" s="43"/>
      <c r="O1366" s="47"/>
      <c r="P1366" s="43"/>
      <c r="V1366" s="13"/>
    </row>
    <row r="1367" spans="1:22" ht="28.5" customHeight="1">
      <c r="A1367" s="8" t="s">
        <v>2196</v>
      </c>
      <c r="B1367" s="2" t="s">
        <v>2197</v>
      </c>
      <c r="C1367" s="4" t="s">
        <v>8</v>
      </c>
      <c r="D1367" s="4">
        <v>196.04999999999998</v>
      </c>
      <c r="E1367" s="3"/>
      <c r="F1367" s="3"/>
      <c r="G1367" s="17">
        <v>1195.0402296</v>
      </c>
      <c r="H1367" s="101">
        <v>185.49499999999998</v>
      </c>
      <c r="I1367" s="6">
        <f t="shared" si="29"/>
        <v>6.0955890313695491</v>
      </c>
      <c r="J1367" s="129"/>
      <c r="K1367" s="129"/>
      <c r="M1367" s="47"/>
      <c r="N1367" s="43"/>
      <c r="O1367" s="47"/>
      <c r="P1367" s="43"/>
      <c r="V1367" s="13"/>
    </row>
    <row r="1368" spans="1:22" ht="15" customHeight="1">
      <c r="A1368" s="8" t="s">
        <v>2198</v>
      </c>
      <c r="B1368" s="2" t="s">
        <v>2199</v>
      </c>
      <c r="C1368" s="4" t="s">
        <v>8</v>
      </c>
      <c r="D1368" s="4">
        <v>239.76000000000002</v>
      </c>
      <c r="E1368" s="3"/>
      <c r="F1368" s="3"/>
      <c r="G1368" s="17">
        <v>1449.8148520000002</v>
      </c>
      <c r="H1368" s="101">
        <v>185.49499999999998</v>
      </c>
      <c r="I1368" s="6">
        <f t="shared" si="29"/>
        <v>6.0469421588254928</v>
      </c>
      <c r="J1368" s="129"/>
      <c r="K1368" s="129"/>
      <c r="M1368" s="47"/>
      <c r="N1368" s="43"/>
      <c r="O1368" s="47"/>
      <c r="P1368" s="43"/>
      <c r="V1368" s="13"/>
    </row>
    <row r="1369" spans="1:22">
      <c r="A1369" s="132" t="s">
        <v>2200</v>
      </c>
      <c r="B1369" s="133"/>
      <c r="C1369" s="133"/>
      <c r="D1369" s="133"/>
      <c r="E1369" s="120"/>
      <c r="F1369" s="120"/>
      <c r="G1369" s="133"/>
      <c r="H1369" s="134"/>
      <c r="J1369" s="129"/>
      <c r="K1369" s="129"/>
      <c r="L1369" s="14"/>
      <c r="M1369" s="14"/>
      <c r="N1369" s="14"/>
      <c r="O1369" s="9"/>
      <c r="P1369" s="9"/>
      <c r="Q1369" s="37"/>
      <c r="V1369" s="28"/>
    </row>
    <row r="1370" spans="1:22" ht="15" customHeight="1">
      <c r="A1370" s="8" t="s">
        <v>2201</v>
      </c>
      <c r="B1370" s="2" t="s">
        <v>71</v>
      </c>
      <c r="C1370" s="4" t="s">
        <v>8</v>
      </c>
      <c r="D1370" s="4">
        <v>153.63</v>
      </c>
      <c r="E1370" s="3"/>
      <c r="F1370" s="3"/>
      <c r="G1370" s="17">
        <v>960.97612079999999</v>
      </c>
      <c r="H1370" s="101">
        <v>185.49499999999998</v>
      </c>
      <c r="I1370" s="6">
        <f t="shared" si="29"/>
        <v>6.2551332474126147</v>
      </c>
      <c r="J1370" s="129"/>
      <c r="K1370" s="129"/>
      <c r="M1370" s="47"/>
      <c r="N1370" s="43"/>
      <c r="O1370" s="47"/>
      <c r="P1370" s="43"/>
      <c r="V1370" s="13"/>
    </row>
    <row r="1371" spans="1:22" ht="15" customHeight="1">
      <c r="A1371" s="8" t="s">
        <v>2202</v>
      </c>
      <c r="B1371" s="2" t="s">
        <v>158</v>
      </c>
      <c r="C1371" s="4" t="s">
        <v>8</v>
      </c>
      <c r="D1371" s="4">
        <v>198.39</v>
      </c>
      <c r="E1371" s="3"/>
      <c r="F1371" s="3"/>
      <c r="G1371" s="17">
        <v>1206.703964</v>
      </c>
      <c r="H1371" s="101">
        <v>185.49499999999998</v>
      </c>
      <c r="I1371" s="6">
        <f t="shared" si="29"/>
        <v>6.0824838147084037</v>
      </c>
      <c r="J1371" s="129"/>
      <c r="K1371" s="129"/>
      <c r="M1371" s="47"/>
      <c r="N1371" s="43"/>
      <c r="O1371" s="47"/>
      <c r="P1371" s="43"/>
      <c r="V1371" s="13"/>
    </row>
    <row r="1372" spans="1:22" ht="15" customHeight="1">
      <c r="A1372" s="8" t="s">
        <v>2203</v>
      </c>
      <c r="B1372" s="2" t="s">
        <v>2204</v>
      </c>
      <c r="C1372" s="4" t="s">
        <v>8</v>
      </c>
      <c r="D1372" s="4">
        <v>12.46</v>
      </c>
      <c r="E1372" s="3"/>
      <c r="F1372" s="3"/>
      <c r="G1372" s="17">
        <v>65.801758399999997</v>
      </c>
      <c r="H1372" s="101"/>
      <c r="I1372" s="6">
        <f t="shared" si="29"/>
        <v>5.2810399999999991</v>
      </c>
      <c r="J1372" s="129"/>
      <c r="K1372" s="129"/>
      <c r="M1372" s="47"/>
      <c r="N1372" s="43"/>
      <c r="O1372" s="47"/>
      <c r="P1372" s="43"/>
      <c r="V1372" s="13"/>
    </row>
    <row r="1373" spans="1:22" ht="15" customHeight="1">
      <c r="A1373" s="8" t="s">
        <v>2205</v>
      </c>
      <c r="B1373" s="2" t="s">
        <v>2206</v>
      </c>
      <c r="C1373" s="4" t="s">
        <v>8</v>
      </c>
      <c r="D1373" s="4">
        <v>20.02</v>
      </c>
      <c r="E1373" s="3"/>
      <c r="F1373" s="3"/>
      <c r="G1373" s="17">
        <v>105.72642079999999</v>
      </c>
      <c r="H1373" s="101"/>
      <c r="I1373" s="6">
        <f t="shared" si="29"/>
        <v>5.2810399999999991</v>
      </c>
      <c r="J1373" s="129"/>
      <c r="K1373" s="129"/>
      <c r="M1373" s="47"/>
      <c r="N1373" s="43"/>
      <c r="O1373" s="47"/>
      <c r="P1373" s="43"/>
      <c r="V1373" s="13"/>
    </row>
    <row r="1374" spans="1:22" ht="28.5" customHeight="1">
      <c r="A1374" s="8" t="s">
        <v>2207</v>
      </c>
      <c r="B1374" s="2" t="s">
        <v>2208</v>
      </c>
      <c r="C1374" s="4" t="s">
        <v>8</v>
      </c>
      <c r="D1374" s="4">
        <v>736.9899999999999</v>
      </c>
      <c r="E1374" s="3"/>
      <c r="F1374" s="3"/>
      <c r="G1374" s="17">
        <v>4170.2132119999997</v>
      </c>
      <c r="H1374" s="101">
        <v>371.10500000000002</v>
      </c>
      <c r="I1374" s="6">
        <f t="shared" si="29"/>
        <v>5.6584393438174194</v>
      </c>
      <c r="J1374" s="129"/>
      <c r="K1374" s="129"/>
      <c r="M1374" s="47"/>
      <c r="N1374" s="43"/>
      <c r="O1374" s="47"/>
      <c r="P1374" s="43"/>
      <c r="V1374" s="13"/>
    </row>
    <row r="1375" spans="1:22">
      <c r="A1375" s="130" t="s">
        <v>2209</v>
      </c>
      <c r="B1375" s="131"/>
      <c r="C1375" s="131"/>
      <c r="D1375" s="131"/>
      <c r="E1375" s="119"/>
      <c r="F1375" s="119"/>
      <c r="G1375" s="131"/>
      <c r="H1375" s="131"/>
      <c r="I1375" s="131"/>
      <c r="J1375" s="129"/>
      <c r="K1375" s="129"/>
      <c r="L1375" s="14"/>
      <c r="M1375" s="14"/>
      <c r="N1375" s="14"/>
      <c r="O1375" s="9"/>
      <c r="P1375" s="9"/>
      <c r="Q1375" s="37"/>
      <c r="V1375" s="27"/>
    </row>
    <row r="1376" spans="1:22">
      <c r="A1376" s="132" t="s">
        <v>2210</v>
      </c>
      <c r="B1376" s="133"/>
      <c r="C1376" s="133"/>
      <c r="D1376" s="133"/>
      <c r="E1376" s="120"/>
      <c r="F1376" s="120"/>
      <c r="G1376" s="133"/>
      <c r="H1376" s="134"/>
      <c r="I1376" s="7"/>
      <c r="J1376" s="129"/>
      <c r="K1376" s="129"/>
      <c r="L1376" s="14"/>
      <c r="M1376" s="14"/>
      <c r="N1376" s="14"/>
      <c r="O1376" s="9"/>
      <c r="P1376" s="9"/>
      <c r="Q1376" s="37"/>
      <c r="V1376" s="28"/>
    </row>
    <row r="1377" spans="1:22" ht="28.5" customHeight="1">
      <c r="A1377" s="8" t="s">
        <v>2211</v>
      </c>
      <c r="B1377" s="2" t="s">
        <v>2212</v>
      </c>
      <c r="C1377" s="4" t="s">
        <v>8</v>
      </c>
      <c r="D1377" s="4">
        <v>101.01</v>
      </c>
      <c r="E1377" s="3"/>
      <c r="F1377" s="3"/>
      <c r="G1377" s="17">
        <v>533.4378504</v>
      </c>
      <c r="H1377" s="101"/>
      <c r="I1377" s="6">
        <f t="shared" ref="I1377:I1402" si="30">(G1377/D1377)</f>
        <v>5.28104</v>
      </c>
      <c r="J1377" s="129"/>
      <c r="K1377" s="129"/>
      <c r="M1377" s="47"/>
      <c r="N1377" s="12"/>
      <c r="O1377" s="47"/>
      <c r="P1377" s="12"/>
      <c r="Q1377" s="48"/>
      <c r="V1377" s="13"/>
    </row>
    <row r="1378" spans="1:22" ht="28.5" customHeight="1">
      <c r="A1378" s="8" t="s">
        <v>2213</v>
      </c>
      <c r="B1378" s="2" t="s">
        <v>2214</v>
      </c>
      <c r="C1378" s="4" t="s">
        <v>8</v>
      </c>
      <c r="D1378" s="4">
        <v>207.76</v>
      </c>
      <c r="E1378" s="3"/>
      <c r="F1378" s="3"/>
      <c r="G1378" s="17">
        <v>1097.1888703999998</v>
      </c>
      <c r="H1378" s="101"/>
      <c r="I1378" s="6">
        <f t="shared" si="30"/>
        <v>5.2810399999999991</v>
      </c>
      <c r="J1378" s="129"/>
      <c r="K1378" s="129"/>
      <c r="M1378" s="47"/>
      <c r="N1378" s="12"/>
      <c r="O1378" s="47"/>
      <c r="P1378" s="12"/>
      <c r="Q1378" s="48"/>
      <c r="V1378" s="13"/>
    </row>
    <row r="1379" spans="1:22" ht="28.5" customHeight="1">
      <c r="A1379" s="8" t="s">
        <v>2215</v>
      </c>
      <c r="B1379" s="2" t="s">
        <v>2216</v>
      </c>
      <c r="C1379" s="4" t="s">
        <v>8</v>
      </c>
      <c r="D1379" s="4">
        <v>1214.32</v>
      </c>
      <c r="E1379" s="3"/>
      <c r="F1379" s="3"/>
      <c r="G1379" s="17">
        <v>6758.2015920000003</v>
      </c>
      <c r="H1379" s="101">
        <v>344.88499999999999</v>
      </c>
      <c r="I1379" s="6">
        <f t="shared" si="30"/>
        <v>5.5654206403583908</v>
      </c>
      <c r="J1379" s="129"/>
      <c r="K1379" s="129"/>
      <c r="M1379" s="47"/>
      <c r="N1379" s="43"/>
      <c r="O1379" s="47"/>
      <c r="P1379" s="43"/>
      <c r="V1379" s="13"/>
    </row>
    <row r="1380" spans="1:22" ht="28.5" customHeight="1">
      <c r="A1380" s="8" t="s">
        <v>2217</v>
      </c>
      <c r="B1380" s="2" t="s">
        <v>2218</v>
      </c>
      <c r="C1380" s="4" t="s">
        <v>8</v>
      </c>
      <c r="D1380" s="4">
        <v>92.72</v>
      </c>
      <c r="E1380" s="3"/>
      <c r="F1380" s="3"/>
      <c r="G1380" s="17">
        <v>489.6580287999999</v>
      </c>
      <c r="H1380" s="101"/>
      <c r="I1380" s="6">
        <f t="shared" si="30"/>
        <v>5.2810399999999991</v>
      </c>
      <c r="J1380" s="129"/>
      <c r="K1380" s="129"/>
      <c r="M1380" s="47"/>
      <c r="N1380" s="12"/>
      <c r="O1380" s="47"/>
      <c r="P1380" s="12"/>
      <c r="Q1380" s="48"/>
      <c r="V1380" s="13"/>
    </row>
    <row r="1381" spans="1:22" ht="15" customHeight="1">
      <c r="A1381" s="8" t="s">
        <v>2219</v>
      </c>
      <c r="B1381" s="2" t="s">
        <v>2220</v>
      </c>
      <c r="C1381" s="4" t="s">
        <v>8</v>
      </c>
      <c r="D1381" s="4">
        <v>164.51</v>
      </c>
      <c r="E1381" s="3"/>
      <c r="F1381" s="3"/>
      <c r="G1381" s="17">
        <v>868.78389040000002</v>
      </c>
      <c r="H1381" s="101"/>
      <c r="I1381" s="6">
        <f t="shared" si="30"/>
        <v>5.2810400000000008</v>
      </c>
      <c r="J1381" s="129"/>
      <c r="K1381" s="129"/>
      <c r="M1381" s="47"/>
      <c r="N1381" s="12"/>
      <c r="O1381" s="47"/>
      <c r="P1381" s="12"/>
      <c r="Q1381" s="48"/>
      <c r="V1381" s="13"/>
    </row>
    <row r="1382" spans="1:22">
      <c r="A1382" s="132" t="s">
        <v>2221</v>
      </c>
      <c r="B1382" s="133"/>
      <c r="C1382" s="133"/>
      <c r="D1382" s="133"/>
      <c r="E1382" s="120"/>
      <c r="F1382" s="120"/>
      <c r="G1382" s="133"/>
      <c r="H1382" s="134"/>
      <c r="I1382" s="7"/>
      <c r="J1382" s="129"/>
      <c r="K1382" s="129"/>
      <c r="L1382" s="14"/>
      <c r="M1382" s="14"/>
      <c r="N1382" s="14"/>
      <c r="O1382" s="9"/>
      <c r="P1382" s="9"/>
      <c r="Q1382" s="37"/>
      <c r="V1382" s="28"/>
    </row>
    <row r="1383" spans="1:22" ht="15" customHeight="1">
      <c r="A1383" s="8" t="s">
        <v>2222</v>
      </c>
      <c r="B1383" s="2" t="s">
        <v>2223</v>
      </c>
      <c r="C1383" s="4" t="s">
        <v>8</v>
      </c>
      <c r="D1383" s="4">
        <v>242.66</v>
      </c>
      <c r="E1383" s="3"/>
      <c r="F1383" s="3"/>
      <c r="G1383" s="17">
        <v>1363.0888135999999</v>
      </c>
      <c r="H1383" s="101">
        <v>159.38999999999999</v>
      </c>
      <c r="I1383" s="6">
        <f t="shared" si="30"/>
        <v>5.6172785527074911</v>
      </c>
      <c r="J1383" s="129"/>
      <c r="K1383" s="129"/>
      <c r="M1383" s="47"/>
      <c r="N1383" s="43"/>
      <c r="O1383" s="47"/>
      <c r="P1383" s="43"/>
      <c r="V1383" s="13"/>
    </row>
    <row r="1384" spans="1:22" ht="28.5" customHeight="1">
      <c r="A1384" s="8" t="s">
        <v>2224</v>
      </c>
      <c r="B1384" s="2" t="s">
        <v>2225</v>
      </c>
      <c r="C1384" s="4" t="s">
        <v>8</v>
      </c>
      <c r="D1384" s="4">
        <v>328.93</v>
      </c>
      <c r="E1384" s="3"/>
      <c r="F1384" s="3"/>
      <c r="G1384" s="17">
        <v>1821.0000072</v>
      </c>
      <c r="H1384" s="101">
        <v>185.49499999999998</v>
      </c>
      <c r="I1384" s="6">
        <f t="shared" si="30"/>
        <v>5.5361323296750067</v>
      </c>
      <c r="J1384" s="129"/>
      <c r="K1384" s="129"/>
      <c r="M1384" s="47"/>
      <c r="N1384" s="43"/>
      <c r="O1384" s="47"/>
      <c r="P1384" s="43"/>
      <c r="V1384" s="13"/>
    </row>
    <row r="1385" spans="1:22" ht="42.75" customHeight="1">
      <c r="A1385" s="8" t="s">
        <v>2226</v>
      </c>
      <c r="B1385" s="2" t="s">
        <v>2227</v>
      </c>
      <c r="C1385" s="4" t="s">
        <v>8</v>
      </c>
      <c r="D1385" s="4">
        <v>134.78</v>
      </c>
      <c r="E1385" s="3"/>
      <c r="F1385" s="3"/>
      <c r="G1385" s="17">
        <v>793.3702184</v>
      </c>
      <c r="H1385" s="101">
        <v>159.38999999999999</v>
      </c>
      <c r="I1385" s="6">
        <f t="shared" si="30"/>
        <v>5.886409099272889</v>
      </c>
      <c r="J1385" s="129"/>
      <c r="K1385" s="129"/>
      <c r="M1385" s="47"/>
      <c r="N1385" s="43"/>
      <c r="O1385" s="47"/>
      <c r="P1385" s="43"/>
      <c r="V1385" s="13"/>
    </row>
    <row r="1386" spans="1:22" ht="15" customHeight="1">
      <c r="A1386" s="8" t="s">
        <v>2228</v>
      </c>
      <c r="B1386" s="2" t="s">
        <v>2229</v>
      </c>
      <c r="C1386" s="4" t="s">
        <v>8</v>
      </c>
      <c r="D1386" s="4">
        <v>495.53999999999996</v>
      </c>
      <c r="E1386" s="3"/>
      <c r="F1386" s="3"/>
      <c r="G1386" s="17">
        <v>2797.3683607999997</v>
      </c>
      <c r="H1386" s="101">
        <v>185.49499999999998</v>
      </c>
      <c r="I1386" s="6">
        <f t="shared" si="30"/>
        <v>5.6450909327198611</v>
      </c>
      <c r="J1386" s="129"/>
      <c r="K1386" s="129"/>
      <c r="M1386" s="47"/>
      <c r="N1386" s="43"/>
      <c r="O1386" s="47"/>
      <c r="P1386" s="43"/>
      <c r="V1386" s="13"/>
    </row>
    <row r="1387" spans="1:22" ht="15" customHeight="1">
      <c r="A1387" s="8" t="s">
        <v>2230</v>
      </c>
      <c r="B1387" s="2" t="s">
        <v>2231</v>
      </c>
      <c r="C1387" s="4" t="s">
        <v>8</v>
      </c>
      <c r="D1387" s="4">
        <v>11.280000000000001</v>
      </c>
      <c r="E1387" s="3"/>
      <c r="F1387" s="3"/>
      <c r="G1387" s="17">
        <v>59.570131199999992</v>
      </c>
      <c r="H1387" s="101"/>
      <c r="I1387" s="6">
        <f t="shared" si="30"/>
        <v>5.2810399999999991</v>
      </c>
      <c r="J1387" s="129"/>
      <c r="K1387" s="129"/>
      <c r="M1387" s="42"/>
      <c r="N1387" s="12"/>
      <c r="O1387" s="42"/>
      <c r="P1387" s="12"/>
      <c r="Q1387" s="48"/>
      <c r="V1387" s="13"/>
    </row>
    <row r="1388" spans="1:22" ht="15" customHeight="1">
      <c r="A1388" s="8" t="s">
        <v>2232</v>
      </c>
      <c r="B1388" s="2" t="s">
        <v>2233</v>
      </c>
      <c r="C1388" s="4" t="s">
        <v>8</v>
      </c>
      <c r="D1388" s="4">
        <v>15.120000000000001</v>
      </c>
      <c r="E1388" s="3"/>
      <c r="F1388" s="3"/>
      <c r="G1388" s="17">
        <v>79.849324800000005</v>
      </c>
      <c r="H1388" s="101"/>
      <c r="I1388" s="6">
        <f t="shared" si="30"/>
        <v>5.28104</v>
      </c>
      <c r="J1388" s="129"/>
      <c r="K1388" s="129"/>
      <c r="M1388" s="42"/>
      <c r="N1388" s="12"/>
      <c r="O1388" s="42"/>
      <c r="P1388" s="12"/>
      <c r="Q1388" s="48"/>
      <c r="V1388" s="13"/>
    </row>
    <row r="1389" spans="1:22">
      <c r="A1389" s="132" t="s">
        <v>2234</v>
      </c>
      <c r="B1389" s="133"/>
      <c r="C1389" s="133"/>
      <c r="D1389" s="133"/>
      <c r="E1389" s="120"/>
      <c r="F1389" s="120"/>
      <c r="G1389" s="133"/>
      <c r="H1389" s="134"/>
      <c r="I1389" s="7"/>
      <c r="J1389" s="129"/>
      <c r="K1389" s="129"/>
      <c r="L1389" s="14"/>
      <c r="M1389" s="14"/>
      <c r="N1389" s="14"/>
      <c r="O1389" s="9"/>
      <c r="P1389" s="9"/>
      <c r="Q1389" s="37"/>
      <c r="V1389" s="28"/>
    </row>
    <row r="1390" spans="1:22" ht="28.5" customHeight="1">
      <c r="A1390" s="8" t="s">
        <v>2235</v>
      </c>
      <c r="B1390" s="2" t="s">
        <v>2236</v>
      </c>
      <c r="C1390" s="4" t="s">
        <v>8</v>
      </c>
      <c r="D1390" s="4">
        <v>42.86</v>
      </c>
      <c r="E1390" s="3"/>
      <c r="F1390" s="3"/>
      <c r="G1390" s="17">
        <v>226.34537439999997</v>
      </c>
      <c r="H1390" s="101"/>
      <c r="I1390" s="6">
        <f t="shared" si="30"/>
        <v>5.2810399999999991</v>
      </c>
      <c r="J1390" s="129"/>
      <c r="K1390" s="129"/>
      <c r="M1390" s="47"/>
      <c r="N1390" s="12"/>
      <c r="O1390" s="47"/>
      <c r="P1390" s="12"/>
      <c r="Q1390" s="48"/>
      <c r="V1390" s="13"/>
    </row>
    <row r="1391" spans="1:22" ht="15" customHeight="1">
      <c r="A1391" s="8" t="s">
        <v>2237</v>
      </c>
      <c r="B1391" s="2" t="s">
        <v>2238</v>
      </c>
      <c r="C1391" s="4" t="s">
        <v>8</v>
      </c>
      <c r="D1391" s="4">
        <v>67.790000000000006</v>
      </c>
      <c r="E1391" s="3"/>
      <c r="F1391" s="3"/>
      <c r="G1391" s="17">
        <v>358.00170159999999</v>
      </c>
      <c r="H1391" s="101"/>
      <c r="I1391" s="6">
        <f t="shared" si="30"/>
        <v>5.2810399999999991</v>
      </c>
      <c r="J1391" s="129"/>
      <c r="K1391" s="129"/>
      <c r="M1391" s="47"/>
      <c r="N1391" s="12"/>
      <c r="O1391" s="47"/>
      <c r="P1391" s="12"/>
      <c r="Q1391" s="48"/>
      <c r="V1391" s="13"/>
    </row>
    <row r="1392" spans="1:22" ht="28.5" customHeight="1">
      <c r="A1392" s="8" t="s">
        <v>2239</v>
      </c>
      <c r="B1392" s="2" t="s">
        <v>2240</v>
      </c>
      <c r="C1392" s="4" t="s">
        <v>8</v>
      </c>
      <c r="D1392" s="4">
        <v>53.07</v>
      </c>
      <c r="E1392" s="3"/>
      <c r="F1392" s="3"/>
      <c r="G1392" s="17">
        <v>280.26479279999995</v>
      </c>
      <c r="H1392" s="101"/>
      <c r="I1392" s="6">
        <f t="shared" si="30"/>
        <v>5.2810399999999991</v>
      </c>
      <c r="J1392" s="129"/>
      <c r="K1392" s="129"/>
      <c r="M1392" s="47"/>
      <c r="N1392" s="12"/>
      <c r="O1392" s="47"/>
      <c r="P1392" s="12"/>
      <c r="Q1392" s="48"/>
      <c r="V1392" s="13"/>
    </row>
    <row r="1393" spans="1:22" ht="28.5" customHeight="1">
      <c r="A1393" s="8" t="s">
        <v>2241</v>
      </c>
      <c r="B1393" s="2" t="s">
        <v>2242</v>
      </c>
      <c r="C1393" s="4" t="s">
        <v>8</v>
      </c>
      <c r="D1393" s="4">
        <v>8.5399999999999991</v>
      </c>
      <c r="E1393" s="3"/>
      <c r="F1393" s="3"/>
      <c r="G1393" s="17">
        <v>45.100081599999996</v>
      </c>
      <c r="H1393" s="101"/>
      <c r="I1393" s="6">
        <f t="shared" si="30"/>
        <v>5.28104</v>
      </c>
      <c r="J1393" s="129"/>
      <c r="K1393" s="129"/>
      <c r="M1393" s="47"/>
      <c r="N1393" s="12"/>
      <c r="O1393" s="47"/>
      <c r="P1393" s="12"/>
      <c r="Q1393" s="48"/>
      <c r="V1393" s="13"/>
    </row>
    <row r="1394" spans="1:22" ht="28.5" customHeight="1">
      <c r="A1394" s="8" t="s">
        <v>2243</v>
      </c>
      <c r="B1394" s="2" t="s">
        <v>2244</v>
      </c>
      <c r="C1394" s="4" t="s">
        <v>8</v>
      </c>
      <c r="D1394" s="4">
        <v>376.79</v>
      </c>
      <c r="E1394" s="3"/>
      <c r="F1394" s="3"/>
      <c r="G1394" s="17">
        <v>2178.4386783999998</v>
      </c>
      <c r="H1394" s="101">
        <v>185.49499999999998</v>
      </c>
      <c r="I1394" s="6">
        <f t="shared" si="30"/>
        <v>5.7815724366357912</v>
      </c>
      <c r="J1394" s="129"/>
      <c r="K1394" s="129"/>
      <c r="M1394" s="47"/>
      <c r="N1394" s="43"/>
      <c r="O1394" s="47"/>
      <c r="P1394" s="43"/>
      <c r="V1394" s="13"/>
    </row>
    <row r="1395" spans="1:22" ht="28.5" customHeight="1">
      <c r="A1395" s="8" t="s">
        <v>2245</v>
      </c>
      <c r="B1395" s="2" t="s">
        <v>2246</v>
      </c>
      <c r="C1395" s="4" t="s">
        <v>8</v>
      </c>
      <c r="D1395" s="4">
        <v>376.38000000000005</v>
      </c>
      <c r="E1395" s="3"/>
      <c r="F1395" s="3"/>
      <c r="G1395" s="17">
        <v>2171.3105368000001</v>
      </c>
      <c r="H1395" s="101">
        <v>185.49499999999998</v>
      </c>
      <c r="I1395" s="6">
        <f t="shared" si="30"/>
        <v>5.7689317625803707</v>
      </c>
      <c r="J1395" s="129"/>
      <c r="K1395" s="129"/>
      <c r="M1395" s="47"/>
      <c r="N1395" s="43"/>
      <c r="O1395" s="47"/>
      <c r="P1395" s="43"/>
      <c r="V1395" s="13"/>
    </row>
    <row r="1396" spans="1:22" ht="28.5" customHeight="1">
      <c r="A1396" s="8" t="s">
        <v>2247</v>
      </c>
      <c r="B1396" s="2" t="s">
        <v>2248</v>
      </c>
      <c r="C1396" s="4" t="s">
        <v>8</v>
      </c>
      <c r="D1396" s="4">
        <v>269.06</v>
      </c>
      <c r="E1396" s="3"/>
      <c r="F1396" s="3"/>
      <c r="G1396" s="17">
        <v>1601.3184216</v>
      </c>
      <c r="H1396" s="101">
        <v>185.49499999999998</v>
      </c>
      <c r="I1396" s="6">
        <f t="shared" si="30"/>
        <v>5.9515291072623207</v>
      </c>
      <c r="J1396" s="129"/>
      <c r="K1396" s="129"/>
      <c r="M1396" s="47"/>
      <c r="N1396" s="43"/>
      <c r="O1396" s="47"/>
      <c r="P1396" s="43"/>
      <c r="V1396" s="13"/>
    </row>
    <row r="1397" spans="1:22" ht="28.5" customHeight="1">
      <c r="A1397" s="8" t="s">
        <v>2249</v>
      </c>
      <c r="B1397" s="2" t="s">
        <v>2250</v>
      </c>
      <c r="C1397" s="4" t="s">
        <v>8</v>
      </c>
      <c r="D1397" s="4">
        <v>198.83999999999997</v>
      </c>
      <c r="E1397" s="3"/>
      <c r="F1397" s="3"/>
      <c r="G1397" s="17">
        <v>1200.3675576000001</v>
      </c>
      <c r="H1397" s="101">
        <v>185.49499999999998</v>
      </c>
      <c r="I1397" s="6">
        <f t="shared" si="30"/>
        <v>6.0368515268557648</v>
      </c>
      <c r="J1397" s="129"/>
      <c r="K1397" s="129"/>
      <c r="M1397" s="47"/>
      <c r="N1397" s="43"/>
      <c r="O1397" s="47"/>
      <c r="P1397" s="43"/>
      <c r="V1397" s="13"/>
    </row>
    <row r="1398" spans="1:22">
      <c r="A1398" s="132" t="s">
        <v>2251</v>
      </c>
      <c r="B1398" s="133"/>
      <c r="C1398" s="133"/>
      <c r="D1398" s="133"/>
      <c r="E1398" s="120"/>
      <c r="F1398" s="120"/>
      <c r="G1398" s="133"/>
      <c r="H1398" s="134"/>
      <c r="I1398" s="7"/>
      <c r="J1398" s="129"/>
      <c r="K1398" s="129"/>
      <c r="L1398" s="14"/>
      <c r="M1398" s="14"/>
      <c r="N1398" s="14"/>
      <c r="O1398" s="9"/>
      <c r="P1398" s="9"/>
      <c r="Q1398" s="37"/>
      <c r="V1398" s="28"/>
    </row>
    <row r="1399" spans="1:22" ht="15" customHeight="1">
      <c r="A1399" s="8" t="s">
        <v>2252</v>
      </c>
      <c r="B1399" s="2" t="s">
        <v>2253</v>
      </c>
      <c r="C1399" s="4" t="s">
        <v>8</v>
      </c>
      <c r="D1399" s="4">
        <v>192.66000000000003</v>
      </c>
      <c r="E1399" s="3"/>
      <c r="F1399" s="3"/>
      <c r="G1399" s="17">
        <v>1099.0368136</v>
      </c>
      <c r="H1399" s="101">
        <v>159.38999999999999</v>
      </c>
      <c r="I1399" s="6">
        <f t="shared" si="30"/>
        <v>5.7045407121353673</v>
      </c>
      <c r="J1399" s="129"/>
      <c r="K1399" s="129"/>
      <c r="M1399" s="47"/>
      <c r="N1399" s="43"/>
      <c r="O1399" s="47"/>
      <c r="P1399" s="43"/>
      <c r="V1399" s="13"/>
    </row>
    <row r="1400" spans="1:22" ht="28.5" customHeight="1">
      <c r="A1400" s="8" t="s">
        <v>2254</v>
      </c>
      <c r="B1400" s="2" t="s">
        <v>2255</v>
      </c>
      <c r="C1400" s="4" t="s">
        <v>8</v>
      </c>
      <c r="D1400" s="4">
        <v>482.59000000000003</v>
      </c>
      <c r="E1400" s="3"/>
      <c r="F1400" s="3"/>
      <c r="G1400" s="17">
        <v>2609.4835803999995</v>
      </c>
      <c r="H1400" s="101">
        <v>159.38999999999999</v>
      </c>
      <c r="I1400" s="6">
        <f t="shared" si="30"/>
        <v>5.4072475194264271</v>
      </c>
      <c r="J1400" s="129"/>
      <c r="K1400" s="129"/>
      <c r="M1400" s="47"/>
      <c r="N1400" s="43"/>
      <c r="O1400" s="47"/>
      <c r="P1400" s="43"/>
      <c r="V1400" s="13"/>
    </row>
    <row r="1401" spans="1:22" ht="28.5" customHeight="1">
      <c r="A1401" s="8" t="s">
        <v>2256</v>
      </c>
      <c r="B1401" s="2" t="s">
        <v>2257</v>
      </c>
      <c r="C1401" s="4" t="s">
        <v>8</v>
      </c>
      <c r="D1401" s="4">
        <v>835.38</v>
      </c>
      <c r="E1401" s="3"/>
      <c r="F1401" s="3"/>
      <c r="G1401" s="17">
        <v>4554.3878319999994</v>
      </c>
      <c r="H1401" s="101">
        <v>211.94499999999999</v>
      </c>
      <c r="I1401" s="6">
        <f t="shared" si="30"/>
        <v>5.4518755919461794</v>
      </c>
      <c r="J1401" s="129"/>
      <c r="K1401" s="129"/>
      <c r="M1401" s="47"/>
      <c r="N1401" s="43"/>
      <c r="O1401" s="47"/>
      <c r="P1401" s="43"/>
      <c r="V1401" s="13"/>
    </row>
    <row r="1402" spans="1:22" ht="42.75" customHeight="1">
      <c r="A1402" s="8" t="s">
        <v>2258</v>
      </c>
      <c r="B1402" s="2" t="s">
        <v>2259</v>
      </c>
      <c r="C1402" s="4" t="s">
        <v>8</v>
      </c>
      <c r="D1402" s="4">
        <v>66.44</v>
      </c>
      <c r="E1402" s="3"/>
      <c r="F1402" s="3"/>
      <c r="G1402" s="17">
        <v>457.28420159999996</v>
      </c>
      <c r="H1402" s="101">
        <v>185.49499999999998</v>
      </c>
      <c r="I1402" s="6">
        <f t="shared" si="30"/>
        <v>6.882664081878386</v>
      </c>
      <c r="J1402" s="129"/>
      <c r="K1402" s="129"/>
      <c r="M1402" s="47"/>
      <c r="N1402" s="43"/>
      <c r="O1402" s="47"/>
      <c r="P1402" s="43"/>
      <c r="V1402" s="13"/>
    </row>
    <row r="1403" spans="1:22">
      <c r="A1403" s="130" t="s">
        <v>2260</v>
      </c>
      <c r="B1403" s="131"/>
      <c r="C1403" s="131"/>
      <c r="D1403" s="131"/>
      <c r="E1403" s="119"/>
      <c r="F1403" s="119"/>
      <c r="G1403" s="131"/>
      <c r="H1403" s="131"/>
      <c r="I1403" s="131"/>
      <c r="J1403" s="129"/>
      <c r="K1403" s="129"/>
      <c r="L1403" s="14"/>
      <c r="M1403" s="14"/>
      <c r="N1403" s="14"/>
      <c r="O1403" s="9"/>
      <c r="P1403" s="9"/>
      <c r="Q1403" s="37"/>
      <c r="V1403" s="27"/>
    </row>
    <row r="1404" spans="1:22">
      <c r="A1404" s="132" t="s">
        <v>2261</v>
      </c>
      <c r="B1404" s="133"/>
      <c r="C1404" s="133"/>
      <c r="D1404" s="133"/>
      <c r="E1404" s="120"/>
      <c r="F1404" s="120"/>
      <c r="G1404" s="133"/>
      <c r="H1404" s="134"/>
      <c r="I1404" s="7"/>
      <c r="J1404" s="129"/>
      <c r="K1404" s="129"/>
      <c r="L1404" s="14"/>
      <c r="M1404" s="14"/>
      <c r="N1404" s="14"/>
      <c r="O1404" s="9"/>
      <c r="P1404" s="9"/>
      <c r="Q1404" s="37"/>
      <c r="V1404" s="28"/>
    </row>
    <row r="1405" spans="1:22" ht="15" customHeight="1">
      <c r="A1405" s="8" t="s">
        <v>2262</v>
      </c>
      <c r="B1405" s="2" t="s">
        <v>2263</v>
      </c>
      <c r="C1405" s="4" t="s">
        <v>8</v>
      </c>
      <c r="D1405" s="4">
        <v>257.67</v>
      </c>
      <c r="E1405" s="3"/>
      <c r="F1405" s="3"/>
      <c r="G1405" s="17">
        <v>1774.2404490376671</v>
      </c>
      <c r="H1405" s="101">
        <v>589.14499999999998</v>
      </c>
      <c r="I1405" s="6">
        <f t="shared" ref="I1405:I1468" si="31">(G1405/D1405)</f>
        <v>6.8857082665334222</v>
      </c>
      <c r="J1405" s="129"/>
      <c r="K1405" s="129"/>
      <c r="M1405" s="47"/>
      <c r="N1405" s="43"/>
      <c r="O1405" s="47"/>
      <c r="P1405" s="43"/>
      <c r="V1405" s="13"/>
    </row>
    <row r="1406" spans="1:22" ht="15" customHeight="1">
      <c r="A1406" s="8" t="s">
        <v>2264</v>
      </c>
      <c r="B1406" s="2" t="s">
        <v>2265</v>
      </c>
      <c r="C1406" s="4" t="s">
        <v>8</v>
      </c>
      <c r="D1406" s="4">
        <v>558.88</v>
      </c>
      <c r="E1406" s="3"/>
      <c r="F1406" s="3"/>
      <c r="G1406" s="17">
        <v>3567.7806241666713</v>
      </c>
      <c r="H1406" s="101">
        <v>737.15</v>
      </c>
      <c r="I1406" s="6">
        <f t="shared" si="31"/>
        <v>6.3838044377445451</v>
      </c>
      <c r="J1406" s="129"/>
      <c r="K1406" s="129"/>
      <c r="M1406" s="42"/>
      <c r="N1406" s="43"/>
      <c r="O1406" s="42"/>
      <c r="P1406" s="43"/>
      <c r="V1406" s="13"/>
    </row>
    <row r="1407" spans="1:22">
      <c r="A1407" s="132" t="s">
        <v>2266</v>
      </c>
      <c r="B1407" s="133"/>
      <c r="C1407" s="133"/>
      <c r="D1407" s="133"/>
      <c r="E1407" s="120"/>
      <c r="F1407" s="120"/>
      <c r="G1407" s="133"/>
      <c r="H1407" s="134"/>
      <c r="I1407" s="7"/>
      <c r="J1407" s="129"/>
      <c r="K1407" s="129"/>
      <c r="L1407" s="14"/>
      <c r="M1407" s="14"/>
      <c r="N1407" s="14"/>
      <c r="O1407" s="9"/>
      <c r="P1407" s="9"/>
      <c r="Q1407" s="37"/>
      <c r="V1407" s="28"/>
    </row>
    <row r="1408" spans="1:22" ht="15" customHeight="1">
      <c r="A1408" s="8" t="s">
        <v>2267</v>
      </c>
      <c r="B1408" s="2" t="s">
        <v>2268</v>
      </c>
      <c r="C1408" s="4" t="s">
        <v>8</v>
      </c>
      <c r="D1408" s="4">
        <v>246.1</v>
      </c>
      <c r="E1408" s="3"/>
      <c r="F1408" s="3"/>
      <c r="G1408" s="17">
        <v>1701.0570687999998</v>
      </c>
      <c r="H1408" s="101">
        <v>460.34500000000003</v>
      </c>
      <c r="I1408" s="6">
        <f t="shared" si="31"/>
        <v>6.9120563543275084</v>
      </c>
      <c r="J1408" s="129"/>
      <c r="K1408" s="129"/>
      <c r="M1408" s="47"/>
      <c r="N1408" s="43"/>
      <c r="O1408" s="47"/>
      <c r="P1408" s="43"/>
      <c r="V1408" s="13"/>
    </row>
    <row r="1409" spans="1:22" ht="15" customHeight="1">
      <c r="A1409" s="8" t="s">
        <v>2269</v>
      </c>
      <c r="B1409" s="2" t="s">
        <v>2270</v>
      </c>
      <c r="C1409" s="4" t="s">
        <v>8</v>
      </c>
      <c r="D1409" s="4">
        <v>449.91999999999996</v>
      </c>
      <c r="E1409" s="3"/>
      <c r="F1409" s="3"/>
      <c r="G1409" s="17">
        <v>2966.5890832</v>
      </c>
      <c r="H1409" s="101">
        <v>598.80499999999995</v>
      </c>
      <c r="I1409" s="6">
        <f t="shared" si="31"/>
        <v>6.5935923790896167</v>
      </c>
      <c r="J1409" s="129"/>
      <c r="K1409" s="129"/>
      <c r="M1409" s="47"/>
      <c r="N1409" s="43"/>
      <c r="O1409" s="47"/>
      <c r="P1409" s="43"/>
      <c r="V1409" s="13"/>
    </row>
    <row r="1410" spans="1:22" ht="15" customHeight="1">
      <c r="A1410" s="8" t="s">
        <v>2271</v>
      </c>
      <c r="B1410" s="2" t="s">
        <v>2272</v>
      </c>
      <c r="C1410" s="4" t="s">
        <v>8</v>
      </c>
      <c r="D1410" s="4">
        <v>658.39</v>
      </c>
      <c r="E1410" s="3"/>
      <c r="F1410" s="3"/>
      <c r="G1410" s="17">
        <v>4379.2788551999993</v>
      </c>
      <c r="H1410" s="101">
        <v>829.72500000000002</v>
      </c>
      <c r="I1410" s="6">
        <f t="shared" si="31"/>
        <v>6.651496613253542</v>
      </c>
      <c r="J1410" s="129"/>
      <c r="K1410" s="129"/>
      <c r="M1410" s="47"/>
      <c r="N1410" s="43"/>
      <c r="O1410" s="47"/>
      <c r="P1410" s="43"/>
      <c r="V1410" s="13"/>
    </row>
    <row r="1411" spans="1:22" ht="15" customHeight="1">
      <c r="A1411" s="8" t="s">
        <v>2273</v>
      </c>
      <c r="B1411" s="2" t="s">
        <v>2274</v>
      </c>
      <c r="C1411" s="4" t="s">
        <v>8</v>
      </c>
      <c r="D1411" s="4">
        <v>676.06000000000006</v>
      </c>
      <c r="E1411" s="3"/>
      <c r="F1411" s="3"/>
      <c r="G1411" s="17">
        <v>4562.7209344000003</v>
      </c>
      <c r="H1411" s="101">
        <v>829.72500000000002</v>
      </c>
      <c r="I1411" s="6">
        <f t="shared" si="31"/>
        <v>6.7489881584474745</v>
      </c>
      <c r="J1411" s="129"/>
      <c r="K1411" s="129"/>
      <c r="M1411" s="47"/>
      <c r="N1411" s="43"/>
      <c r="O1411" s="47"/>
      <c r="P1411" s="43"/>
      <c r="V1411" s="13"/>
    </row>
    <row r="1412" spans="1:22" ht="15" customHeight="1">
      <c r="A1412" s="8" t="s">
        <v>2275</v>
      </c>
      <c r="B1412" s="2" t="s">
        <v>2276</v>
      </c>
      <c r="C1412" s="4" t="s">
        <v>8</v>
      </c>
      <c r="D1412" s="4">
        <v>1206.21</v>
      </c>
      <c r="E1412" s="3"/>
      <c r="F1412" s="3"/>
      <c r="G1412" s="17">
        <v>7987.527974399999</v>
      </c>
      <c r="H1412" s="101">
        <v>967.49499999999989</v>
      </c>
      <c r="I1412" s="6">
        <f t="shared" si="31"/>
        <v>6.6220044390280286</v>
      </c>
      <c r="J1412" s="129"/>
      <c r="K1412" s="129"/>
      <c r="M1412" s="47"/>
      <c r="N1412" s="43"/>
      <c r="O1412" s="47"/>
      <c r="P1412" s="43"/>
      <c r="V1412" s="13"/>
    </row>
    <row r="1413" spans="1:22" ht="15" customHeight="1">
      <c r="A1413" s="8" t="s">
        <v>2277</v>
      </c>
      <c r="B1413" s="2" t="s">
        <v>2278</v>
      </c>
      <c r="C1413" s="4" t="s">
        <v>8</v>
      </c>
      <c r="D1413" s="4">
        <v>1349.55</v>
      </c>
      <c r="E1413" s="3"/>
      <c r="F1413" s="3"/>
      <c r="G1413" s="17">
        <v>9074.6578312000001</v>
      </c>
      <c r="H1413" s="101">
        <v>967.49499999999989</v>
      </c>
      <c r="I1413" s="6">
        <f t="shared" si="31"/>
        <v>6.7242101672409325</v>
      </c>
      <c r="J1413" s="129"/>
      <c r="K1413" s="129"/>
      <c r="M1413" s="47"/>
      <c r="N1413" s="43"/>
      <c r="O1413" s="47"/>
      <c r="P1413" s="43"/>
      <c r="V1413" s="13"/>
    </row>
    <row r="1414" spans="1:22" ht="15" customHeight="1">
      <c r="A1414" s="8" t="s">
        <v>2279</v>
      </c>
      <c r="B1414" s="2" t="s">
        <v>2280</v>
      </c>
      <c r="C1414" s="4" t="s">
        <v>8</v>
      </c>
      <c r="D1414" s="4">
        <v>2158.6799999999998</v>
      </c>
      <c r="E1414" s="3"/>
      <c r="F1414" s="3"/>
      <c r="G1414" s="17">
        <v>13830.9528672</v>
      </c>
      <c r="H1414" s="101">
        <v>1210.72</v>
      </c>
      <c r="I1414" s="6">
        <f t="shared" si="31"/>
        <v>6.4071343910167329</v>
      </c>
      <c r="J1414" s="129"/>
      <c r="K1414" s="129"/>
      <c r="M1414" s="47"/>
      <c r="N1414" s="43"/>
      <c r="O1414" s="47"/>
      <c r="P1414" s="43"/>
      <c r="V1414" s="13"/>
    </row>
    <row r="1415" spans="1:22">
      <c r="A1415" s="132" t="s">
        <v>2281</v>
      </c>
      <c r="B1415" s="133"/>
      <c r="C1415" s="133"/>
      <c r="D1415" s="133"/>
      <c r="E1415" s="120"/>
      <c r="F1415" s="120"/>
      <c r="G1415" s="133"/>
      <c r="H1415" s="134"/>
      <c r="I1415" s="7"/>
      <c r="J1415" s="129"/>
      <c r="K1415" s="129"/>
      <c r="L1415" s="14"/>
      <c r="M1415" s="14"/>
      <c r="N1415" s="14"/>
      <c r="O1415" s="9"/>
      <c r="P1415" s="9"/>
      <c r="Q1415" s="37"/>
      <c r="V1415" s="28"/>
    </row>
    <row r="1416" spans="1:22" ht="15" customHeight="1">
      <c r="A1416" s="8" t="s">
        <v>2282</v>
      </c>
      <c r="B1416" s="2" t="s">
        <v>2283</v>
      </c>
      <c r="C1416" s="4" t="s">
        <v>8</v>
      </c>
      <c r="D1416" s="4">
        <v>109.59</v>
      </c>
      <c r="E1416" s="3"/>
      <c r="F1416" s="3"/>
      <c r="G1416" s="17">
        <v>824.54855280000004</v>
      </c>
      <c r="H1416" s="101">
        <v>234.02500000000001</v>
      </c>
      <c r="I1416" s="6">
        <f t="shared" si="31"/>
        <v>7.5239397098275393</v>
      </c>
      <c r="J1416" s="129"/>
      <c r="K1416" s="129"/>
      <c r="M1416" s="47"/>
      <c r="N1416" s="43"/>
      <c r="O1416" s="47"/>
      <c r="P1416" s="43"/>
      <c r="V1416" s="13"/>
    </row>
    <row r="1417" spans="1:22" ht="15" customHeight="1">
      <c r="A1417" s="8" t="s">
        <v>2284</v>
      </c>
      <c r="B1417" s="2" t="s">
        <v>2265</v>
      </c>
      <c r="C1417" s="4" t="s">
        <v>8</v>
      </c>
      <c r="D1417" s="4">
        <v>177.89</v>
      </c>
      <c r="E1417" s="3"/>
      <c r="F1417" s="3"/>
      <c r="G1417" s="17">
        <v>1289.6251288000001</v>
      </c>
      <c r="H1417" s="101">
        <v>234.02500000000001</v>
      </c>
      <c r="I1417" s="6">
        <f t="shared" si="31"/>
        <v>7.2495650615548941</v>
      </c>
      <c r="J1417" s="129"/>
      <c r="K1417" s="129"/>
      <c r="M1417" s="47"/>
      <c r="N1417" s="43"/>
      <c r="O1417" s="47"/>
      <c r="P1417" s="43"/>
      <c r="V1417" s="13"/>
    </row>
    <row r="1418" spans="1:22" ht="15" customHeight="1">
      <c r="A1418" s="8" t="s">
        <v>2285</v>
      </c>
      <c r="B1418" s="2" t="s">
        <v>2286</v>
      </c>
      <c r="C1418" s="4" t="s">
        <v>8</v>
      </c>
      <c r="D1418" s="4">
        <v>328.18</v>
      </c>
      <c r="E1418" s="3"/>
      <c r="F1418" s="3"/>
      <c r="G1418" s="17">
        <v>2390.3489295999998</v>
      </c>
      <c r="H1418" s="101">
        <v>449.41999999999996</v>
      </c>
      <c r="I1418" s="6">
        <f t="shared" si="31"/>
        <v>7.2836520494850383</v>
      </c>
      <c r="J1418" s="129"/>
      <c r="K1418" s="129"/>
      <c r="M1418" s="47"/>
      <c r="N1418" s="43"/>
      <c r="O1418" s="47"/>
      <c r="P1418" s="43"/>
      <c r="V1418" s="13"/>
    </row>
    <row r="1419" spans="1:22" ht="15" customHeight="1">
      <c r="A1419" s="8" t="s">
        <v>2287</v>
      </c>
      <c r="B1419" s="2" t="s">
        <v>2288</v>
      </c>
      <c r="C1419" s="4" t="s">
        <v>8</v>
      </c>
      <c r="D1419" s="4">
        <v>878.7600000000001</v>
      </c>
      <c r="E1419" s="3"/>
      <c r="F1419" s="3"/>
      <c r="G1419" s="17">
        <v>5375.4747825636196</v>
      </c>
      <c r="H1419" s="101">
        <v>358.45500000000004</v>
      </c>
      <c r="I1419" s="6">
        <f t="shared" si="31"/>
        <v>6.1171136403154662</v>
      </c>
      <c r="J1419" s="129"/>
      <c r="K1419" s="129"/>
      <c r="M1419" s="47"/>
      <c r="N1419" s="43"/>
      <c r="O1419" s="47"/>
      <c r="P1419" s="43"/>
      <c r="V1419" s="13"/>
    </row>
    <row r="1420" spans="1:22" ht="15" customHeight="1">
      <c r="A1420" s="8" t="s">
        <v>2289</v>
      </c>
      <c r="B1420" s="2" t="s">
        <v>2290</v>
      </c>
      <c r="C1420" s="4" t="s">
        <v>8</v>
      </c>
      <c r="D1420" s="4">
        <v>1333.4699999999998</v>
      </c>
      <c r="E1420" s="3"/>
      <c r="F1420" s="3"/>
      <c r="G1420" s="17">
        <v>8074.8572179987996</v>
      </c>
      <c r="H1420" s="101">
        <v>358.22499999999997</v>
      </c>
      <c r="I1420" s="6">
        <f t="shared" si="31"/>
        <v>6.0555222224712972</v>
      </c>
      <c r="J1420" s="129"/>
      <c r="K1420" s="129"/>
      <c r="M1420" s="47"/>
      <c r="N1420" s="43"/>
      <c r="O1420" s="47"/>
      <c r="P1420" s="43"/>
      <c r="V1420" s="13"/>
    </row>
    <row r="1421" spans="1:22">
      <c r="A1421" s="132" t="s">
        <v>2291</v>
      </c>
      <c r="B1421" s="133"/>
      <c r="C1421" s="133"/>
      <c r="D1421" s="133"/>
      <c r="E1421" s="120"/>
      <c r="F1421" s="120"/>
      <c r="G1421" s="133"/>
      <c r="H1421" s="134"/>
      <c r="I1421" s="7"/>
      <c r="J1421" s="129"/>
      <c r="K1421" s="129"/>
      <c r="L1421" s="14"/>
      <c r="M1421" s="14"/>
      <c r="N1421" s="14"/>
      <c r="O1421" s="9"/>
      <c r="P1421" s="9"/>
      <c r="Q1421" s="37"/>
      <c r="V1421" s="28"/>
    </row>
    <row r="1422" spans="1:22" ht="15" customHeight="1">
      <c r="A1422" s="8" t="s">
        <v>2292</v>
      </c>
      <c r="B1422" s="2" t="s">
        <v>2293</v>
      </c>
      <c r="C1422" s="4" t="s">
        <v>8</v>
      </c>
      <c r="D1422" s="4">
        <v>443.81000000000006</v>
      </c>
      <c r="E1422" s="3"/>
      <c r="F1422" s="3"/>
      <c r="G1422" s="17">
        <v>3000.9955847999995</v>
      </c>
      <c r="H1422" s="101">
        <v>449.41999999999996</v>
      </c>
      <c r="I1422" s="6">
        <f t="shared" si="31"/>
        <v>6.7618926675829725</v>
      </c>
      <c r="J1422" s="129"/>
      <c r="K1422" s="129"/>
      <c r="M1422" s="47"/>
      <c r="N1422" s="43"/>
      <c r="O1422" s="47"/>
      <c r="P1422" s="43"/>
      <c r="V1422" s="13"/>
    </row>
    <row r="1423" spans="1:22" ht="15" customHeight="1">
      <c r="A1423" s="8" t="s">
        <v>2294</v>
      </c>
      <c r="B1423" s="2" t="s">
        <v>2288</v>
      </c>
      <c r="C1423" s="4" t="s">
        <v>8</v>
      </c>
      <c r="D1423" s="4">
        <v>1056.8399999999999</v>
      </c>
      <c r="E1423" s="3"/>
      <c r="F1423" s="3"/>
      <c r="G1423" s="17">
        <v>6298.874299965064</v>
      </c>
      <c r="H1423" s="101">
        <v>517.73</v>
      </c>
      <c r="I1423" s="6">
        <f t="shared" si="31"/>
        <v>5.9601020967838689</v>
      </c>
      <c r="J1423" s="129"/>
      <c r="K1423" s="129"/>
      <c r="M1423" s="47"/>
      <c r="N1423" s="43"/>
      <c r="O1423" s="47"/>
      <c r="P1423" s="43"/>
      <c r="V1423" s="13"/>
    </row>
    <row r="1424" spans="1:22" ht="15" customHeight="1">
      <c r="A1424" s="8" t="s">
        <v>2295</v>
      </c>
      <c r="B1424" s="2" t="s">
        <v>2290</v>
      </c>
      <c r="C1424" s="4" t="s">
        <v>8</v>
      </c>
      <c r="D1424" s="4">
        <v>1585.61</v>
      </c>
      <c r="E1424" s="3"/>
      <c r="F1424" s="3"/>
      <c r="G1424" s="17">
        <v>9253.9188699991173</v>
      </c>
      <c r="H1424" s="101">
        <v>517.73</v>
      </c>
      <c r="I1424" s="6">
        <f t="shared" si="31"/>
        <v>5.8361885141990264</v>
      </c>
      <c r="J1424" s="129"/>
      <c r="K1424" s="129"/>
      <c r="M1424" s="47"/>
      <c r="N1424" s="43"/>
      <c r="O1424" s="47"/>
      <c r="P1424" s="43"/>
      <c r="V1424" s="13"/>
    </row>
    <row r="1425" spans="1:22" ht="15" customHeight="1">
      <c r="A1425" s="8" t="s">
        <v>2296</v>
      </c>
      <c r="B1425" s="2" t="s">
        <v>2297</v>
      </c>
      <c r="C1425" s="4" t="s">
        <v>8</v>
      </c>
      <c r="D1425" s="4">
        <v>26.349999999999998</v>
      </c>
      <c r="E1425" s="3"/>
      <c r="F1425" s="3"/>
      <c r="G1425" s="17">
        <v>290.38929999999999</v>
      </c>
      <c r="H1425" s="101">
        <v>276.45999999999998</v>
      </c>
      <c r="I1425" s="6">
        <f t="shared" si="31"/>
        <v>11.020466793168881</v>
      </c>
      <c r="J1425" s="129"/>
      <c r="K1425" s="129"/>
      <c r="M1425" s="47"/>
      <c r="N1425" s="43"/>
      <c r="O1425" s="47"/>
      <c r="P1425" s="43"/>
      <c r="V1425" s="13"/>
    </row>
    <row r="1426" spans="1:22">
      <c r="A1426" s="132" t="s">
        <v>2298</v>
      </c>
      <c r="B1426" s="133"/>
      <c r="C1426" s="133"/>
      <c r="D1426" s="133"/>
      <c r="E1426" s="120"/>
      <c r="F1426" s="120"/>
      <c r="G1426" s="133"/>
      <c r="H1426" s="134"/>
      <c r="I1426" s="7"/>
      <c r="J1426" s="129"/>
      <c r="K1426" s="129"/>
      <c r="L1426" s="14"/>
      <c r="M1426" s="14"/>
      <c r="N1426" s="14"/>
      <c r="O1426" s="9"/>
      <c r="P1426" s="9"/>
      <c r="Q1426" s="37"/>
      <c r="V1426" s="28"/>
    </row>
    <row r="1427" spans="1:22" ht="15" customHeight="1">
      <c r="A1427" s="8" t="s">
        <v>2299</v>
      </c>
      <c r="B1427" s="2" t="s">
        <v>2300</v>
      </c>
      <c r="C1427" s="4" t="s">
        <v>8</v>
      </c>
      <c r="D1427" s="4">
        <v>7467.8899999999994</v>
      </c>
      <c r="E1427" s="3"/>
      <c r="F1427" s="3"/>
      <c r="G1427" s="17">
        <v>41689.366520799995</v>
      </c>
      <c r="H1427" s="101">
        <v>2029.52</v>
      </c>
      <c r="I1427" s="6">
        <f t="shared" si="31"/>
        <v>5.5824826719193776</v>
      </c>
      <c r="J1427" s="129"/>
      <c r="K1427" s="129"/>
      <c r="M1427" s="47"/>
      <c r="N1427" s="43"/>
      <c r="O1427" s="47"/>
      <c r="P1427" s="43"/>
      <c r="V1427" s="13"/>
    </row>
    <row r="1428" spans="1:22" ht="15" customHeight="1">
      <c r="A1428" s="8" t="s">
        <v>2301</v>
      </c>
      <c r="B1428" s="2" t="s">
        <v>2302</v>
      </c>
      <c r="C1428" s="4" t="s">
        <v>8</v>
      </c>
      <c r="D1428" s="4">
        <v>10696.250000000002</v>
      </c>
      <c r="E1428" s="3"/>
      <c r="F1428" s="3"/>
      <c r="G1428" s="17">
        <v>59400.741526400001</v>
      </c>
      <c r="H1428" s="101">
        <v>2029.52</v>
      </c>
      <c r="I1428" s="6">
        <f t="shared" si="31"/>
        <v>5.5534174618581273</v>
      </c>
      <c r="J1428" s="129"/>
      <c r="K1428" s="129"/>
      <c r="M1428" s="47"/>
      <c r="N1428" s="43"/>
      <c r="O1428" s="47"/>
      <c r="P1428" s="43"/>
      <c r="V1428" s="13"/>
    </row>
    <row r="1429" spans="1:22" ht="15" customHeight="1">
      <c r="A1429" s="8" t="s">
        <v>2303</v>
      </c>
      <c r="B1429" s="2" t="s">
        <v>2304</v>
      </c>
      <c r="C1429" s="4" t="s">
        <v>8</v>
      </c>
      <c r="D1429" s="4">
        <v>13864.86</v>
      </c>
      <c r="E1429" s="3"/>
      <c r="F1429" s="3"/>
      <c r="G1429" s="17">
        <v>76850.689271999989</v>
      </c>
      <c r="H1429" s="101">
        <v>2029.52</v>
      </c>
      <c r="I1429" s="6">
        <f t="shared" si="31"/>
        <v>5.5428391827973726</v>
      </c>
      <c r="J1429" s="129"/>
      <c r="K1429" s="129"/>
      <c r="M1429" s="47"/>
      <c r="N1429" s="43"/>
      <c r="O1429" s="47"/>
      <c r="P1429" s="43"/>
      <c r="V1429" s="13"/>
    </row>
    <row r="1430" spans="1:22" ht="15" customHeight="1">
      <c r="A1430" s="8" t="s">
        <v>2305</v>
      </c>
      <c r="B1430" s="2" t="s">
        <v>2306</v>
      </c>
      <c r="C1430" s="4" t="s">
        <v>8</v>
      </c>
      <c r="D1430" s="4">
        <v>15859.95</v>
      </c>
      <c r="E1430" s="3"/>
      <c r="F1430" s="3"/>
      <c r="G1430" s="17">
        <v>87852.948374400003</v>
      </c>
      <c r="H1430" s="101">
        <v>2215.0150000000003</v>
      </c>
      <c r="I1430" s="6">
        <f t="shared" si="31"/>
        <v>5.5392954186110295</v>
      </c>
      <c r="J1430" s="129"/>
      <c r="K1430" s="129"/>
      <c r="M1430" s="47"/>
      <c r="N1430" s="43"/>
      <c r="O1430" s="47"/>
      <c r="P1430" s="43"/>
      <c r="V1430" s="13"/>
    </row>
    <row r="1431" spans="1:22" ht="15" customHeight="1">
      <c r="A1431" s="8" t="s">
        <v>2307</v>
      </c>
      <c r="B1431" s="2" t="s">
        <v>2308</v>
      </c>
      <c r="C1431" s="4" t="s">
        <v>8</v>
      </c>
      <c r="D1431" s="4">
        <v>18119.190000000002</v>
      </c>
      <c r="E1431" s="3"/>
      <c r="F1431" s="3"/>
      <c r="G1431" s="17">
        <v>100890.7858176</v>
      </c>
      <c r="H1431" s="101">
        <v>2215.0150000000003</v>
      </c>
      <c r="I1431" s="6">
        <f t="shared" si="31"/>
        <v>5.5681730705180525</v>
      </c>
      <c r="J1431" s="129"/>
      <c r="K1431" s="129"/>
      <c r="M1431" s="47"/>
      <c r="N1431" s="43"/>
      <c r="O1431" s="47"/>
      <c r="P1431" s="43"/>
      <c r="V1431" s="13"/>
    </row>
    <row r="1432" spans="1:22" ht="15" customHeight="1">
      <c r="A1432" s="8" t="s">
        <v>2309</v>
      </c>
      <c r="B1432" s="2" t="s">
        <v>2310</v>
      </c>
      <c r="C1432" s="4" t="s">
        <v>8</v>
      </c>
      <c r="D1432" s="4">
        <v>21019.860000000004</v>
      </c>
      <c r="E1432" s="3"/>
      <c r="F1432" s="3"/>
      <c r="G1432" s="17">
        <v>116972.33383280001</v>
      </c>
      <c r="H1432" s="101">
        <v>2619.585</v>
      </c>
      <c r="I1432" s="6">
        <f t="shared" si="31"/>
        <v>5.5648483782860581</v>
      </c>
      <c r="J1432" s="129"/>
      <c r="K1432" s="129"/>
      <c r="M1432" s="47"/>
      <c r="N1432" s="43"/>
      <c r="O1432" s="47"/>
      <c r="P1432" s="43"/>
      <c r="V1432" s="13"/>
    </row>
    <row r="1433" spans="1:22" ht="15" customHeight="1">
      <c r="A1433" s="8" t="s">
        <v>2311</v>
      </c>
      <c r="B1433" s="2" t="s">
        <v>2312</v>
      </c>
      <c r="C1433" s="4" t="s">
        <v>8</v>
      </c>
      <c r="D1433" s="4">
        <v>24981.29</v>
      </c>
      <c r="E1433" s="3"/>
      <c r="F1433" s="3"/>
      <c r="G1433" s="17">
        <v>139288.53607279999</v>
      </c>
      <c r="H1433" s="101">
        <v>2964.585</v>
      </c>
      <c r="I1433" s="6">
        <f t="shared" si="31"/>
        <v>5.575714307499732</v>
      </c>
      <c r="J1433" s="129"/>
      <c r="K1433" s="129"/>
      <c r="M1433" s="47"/>
      <c r="N1433" s="43"/>
      <c r="O1433" s="47"/>
      <c r="P1433" s="43"/>
      <c r="V1433" s="13"/>
    </row>
    <row r="1434" spans="1:22" ht="15" customHeight="1">
      <c r="A1434" s="8" t="s">
        <v>2313</v>
      </c>
      <c r="B1434" s="2" t="s">
        <v>2314</v>
      </c>
      <c r="C1434" s="4" t="s">
        <v>8</v>
      </c>
      <c r="D1434" s="4">
        <v>29908.19</v>
      </c>
      <c r="E1434" s="3"/>
      <c r="F1434" s="3"/>
      <c r="G1434" s="17">
        <v>166965.98047840002</v>
      </c>
      <c r="H1434" s="101">
        <v>3309.47</v>
      </c>
      <c r="I1434" s="6">
        <f t="shared" si="31"/>
        <v>5.5826173525846938</v>
      </c>
      <c r="J1434" s="129"/>
      <c r="K1434" s="129"/>
      <c r="M1434" s="47"/>
      <c r="N1434" s="43"/>
      <c r="O1434" s="47"/>
      <c r="P1434" s="43"/>
      <c r="V1434" s="13"/>
    </row>
    <row r="1435" spans="1:22" ht="15" customHeight="1">
      <c r="A1435" s="8" t="s">
        <v>2315</v>
      </c>
      <c r="B1435" s="2" t="s">
        <v>2316</v>
      </c>
      <c r="C1435" s="4" t="s">
        <v>8</v>
      </c>
      <c r="D1435" s="4">
        <v>33875.380000000005</v>
      </c>
      <c r="E1435" s="3"/>
      <c r="F1435" s="3"/>
      <c r="G1435" s="17">
        <v>189199.42103680005</v>
      </c>
      <c r="H1435" s="101">
        <v>3852.2700000000004</v>
      </c>
      <c r="I1435" s="6">
        <f t="shared" si="31"/>
        <v>5.5851601085153888</v>
      </c>
      <c r="J1435" s="129"/>
      <c r="K1435" s="129"/>
      <c r="M1435" s="47"/>
      <c r="N1435" s="43"/>
      <c r="O1435" s="47"/>
      <c r="P1435" s="43"/>
      <c r="V1435" s="13"/>
    </row>
    <row r="1436" spans="1:22" ht="15" customHeight="1">
      <c r="A1436" s="8" t="s">
        <v>2317</v>
      </c>
      <c r="B1436" s="2" t="s">
        <v>2318</v>
      </c>
      <c r="C1436" s="4" t="s">
        <v>8</v>
      </c>
      <c r="D1436" s="4">
        <v>40166.03</v>
      </c>
      <c r="E1436" s="3"/>
      <c r="F1436" s="3"/>
      <c r="G1436" s="17">
        <v>225133.52236879998</v>
      </c>
      <c r="H1436" s="101">
        <v>4542.1550000000007</v>
      </c>
      <c r="I1436" s="6">
        <f t="shared" si="31"/>
        <v>5.6050728032817778</v>
      </c>
      <c r="J1436" s="129"/>
      <c r="K1436" s="129"/>
      <c r="M1436" s="47"/>
      <c r="N1436" s="43"/>
      <c r="O1436" s="47"/>
      <c r="P1436" s="43"/>
      <c r="V1436" s="13"/>
    </row>
    <row r="1437" spans="1:22" ht="15" customHeight="1">
      <c r="A1437" s="8" t="s">
        <v>2319</v>
      </c>
      <c r="B1437" s="2" t="s">
        <v>2320</v>
      </c>
      <c r="C1437" s="4" t="s">
        <v>8</v>
      </c>
      <c r="D1437" s="4">
        <v>46152.53</v>
      </c>
      <c r="E1437" s="3"/>
      <c r="F1437" s="3"/>
      <c r="G1437" s="17">
        <v>258848.30367119997</v>
      </c>
      <c r="H1437" s="101">
        <v>5429.9549999999999</v>
      </c>
      <c r="I1437" s="6">
        <f t="shared" si="31"/>
        <v>5.6085398497373813</v>
      </c>
      <c r="J1437" s="129"/>
      <c r="K1437" s="129"/>
      <c r="M1437" s="47"/>
      <c r="N1437" s="43"/>
      <c r="O1437" s="47"/>
      <c r="P1437" s="43"/>
      <c r="V1437" s="13"/>
    </row>
    <row r="1438" spans="1:22" ht="15" customHeight="1">
      <c r="A1438" s="8" t="s">
        <v>2321</v>
      </c>
      <c r="B1438" s="2" t="s">
        <v>2322</v>
      </c>
      <c r="C1438" s="4" t="s">
        <v>8</v>
      </c>
      <c r="D1438" s="4">
        <v>52147.280000000006</v>
      </c>
      <c r="E1438" s="3"/>
      <c r="F1438" s="3"/>
      <c r="G1438" s="17">
        <v>293306.23292240006</v>
      </c>
      <c r="H1438" s="101">
        <v>6119.8399999999992</v>
      </c>
      <c r="I1438" s="6">
        <f t="shared" si="31"/>
        <v>5.6245739551976639</v>
      </c>
      <c r="J1438" s="129"/>
      <c r="K1438" s="129"/>
      <c r="M1438" s="47"/>
      <c r="N1438" s="43"/>
      <c r="O1438" s="47"/>
      <c r="P1438" s="43"/>
      <c r="V1438" s="13"/>
    </row>
    <row r="1439" spans="1:22" ht="15" customHeight="1">
      <c r="A1439" s="8" t="s">
        <v>2323</v>
      </c>
      <c r="B1439" s="2" t="s">
        <v>2324</v>
      </c>
      <c r="C1439" s="4" t="s">
        <v>8</v>
      </c>
      <c r="D1439" s="4">
        <v>55082.71</v>
      </c>
      <c r="E1439" s="3"/>
      <c r="F1439" s="3"/>
      <c r="G1439" s="17">
        <v>308828.48829359998</v>
      </c>
      <c r="H1439" s="101">
        <v>6119.8399999999992</v>
      </c>
      <c r="I1439" s="6">
        <f t="shared" si="31"/>
        <v>5.6066320682769595</v>
      </c>
      <c r="J1439" s="129"/>
      <c r="K1439" s="129"/>
      <c r="M1439" s="47"/>
      <c r="N1439" s="43"/>
      <c r="O1439" s="47"/>
      <c r="P1439" s="43"/>
      <c r="V1439" s="13"/>
    </row>
    <row r="1440" spans="1:22" ht="15" customHeight="1">
      <c r="A1440" s="8" t="s">
        <v>2325</v>
      </c>
      <c r="B1440" s="2" t="s">
        <v>2326</v>
      </c>
      <c r="C1440" s="4" t="s">
        <v>8</v>
      </c>
      <c r="D1440" s="4">
        <v>70357.53</v>
      </c>
      <c r="E1440" s="3"/>
      <c r="F1440" s="3"/>
      <c r="G1440" s="17">
        <v>393535.95856159995</v>
      </c>
      <c r="H1440" s="101">
        <v>6119.8399999999992</v>
      </c>
      <c r="I1440" s="6">
        <f t="shared" si="31"/>
        <v>5.5933737094181666</v>
      </c>
      <c r="J1440" s="129"/>
      <c r="K1440" s="129"/>
      <c r="M1440" s="47"/>
      <c r="N1440" s="43"/>
      <c r="O1440" s="47"/>
      <c r="P1440" s="43"/>
      <c r="V1440" s="13"/>
    </row>
    <row r="1441" spans="1:22" ht="15" customHeight="1">
      <c r="A1441" s="8" t="s">
        <v>2327</v>
      </c>
      <c r="B1441" s="2" t="s">
        <v>2328</v>
      </c>
      <c r="C1441" s="4" t="s">
        <v>8</v>
      </c>
      <c r="D1441" s="4">
        <v>76110.490000000005</v>
      </c>
      <c r="E1441" s="3"/>
      <c r="F1441" s="3"/>
      <c r="G1441" s="17">
        <v>424896.75731200009</v>
      </c>
      <c r="H1441" s="101">
        <v>6305.3349999999991</v>
      </c>
      <c r="I1441" s="6">
        <f t="shared" si="31"/>
        <v>5.5826306900927856</v>
      </c>
      <c r="J1441" s="129"/>
      <c r="K1441" s="129"/>
      <c r="M1441" s="47"/>
      <c r="N1441" s="43"/>
      <c r="O1441" s="47"/>
      <c r="P1441" s="43"/>
      <c r="V1441" s="13"/>
    </row>
    <row r="1442" spans="1:22" ht="15" customHeight="1">
      <c r="A1442" s="8" t="s">
        <v>2329</v>
      </c>
      <c r="B1442" s="2" t="s">
        <v>2330</v>
      </c>
      <c r="C1442" s="4" t="s">
        <v>8</v>
      </c>
      <c r="D1442" s="4">
        <v>82730.73</v>
      </c>
      <c r="E1442" s="3"/>
      <c r="F1442" s="3"/>
      <c r="G1442" s="17">
        <v>460612.39653679996</v>
      </c>
      <c r="H1442" s="101">
        <v>6490.83</v>
      </c>
      <c r="I1442" s="6">
        <f t="shared" si="31"/>
        <v>5.5676094788091435</v>
      </c>
      <c r="J1442" s="129"/>
      <c r="K1442" s="129"/>
      <c r="M1442" s="47"/>
      <c r="N1442" s="43"/>
      <c r="O1442" s="47"/>
      <c r="P1442" s="43"/>
      <c r="V1442" s="13"/>
    </row>
    <row r="1443" spans="1:22" ht="15" customHeight="1">
      <c r="A1443" s="8" t="s">
        <v>2331</v>
      </c>
      <c r="B1443" s="2" t="s">
        <v>2332</v>
      </c>
      <c r="C1443" s="4" t="s">
        <v>8</v>
      </c>
      <c r="D1443" s="4">
        <v>99093.13</v>
      </c>
      <c r="E1443" s="3"/>
      <c r="F1443" s="3"/>
      <c r="G1443" s="17">
        <v>553752.96201520006</v>
      </c>
      <c r="H1443" s="101">
        <v>6676.3249999999998</v>
      </c>
      <c r="I1443" s="6">
        <f t="shared" si="31"/>
        <v>5.5882073965692678</v>
      </c>
      <c r="J1443" s="129"/>
      <c r="K1443" s="129"/>
      <c r="M1443" s="47"/>
      <c r="N1443" s="43"/>
      <c r="O1443" s="47"/>
      <c r="P1443" s="43"/>
      <c r="V1443" s="13"/>
    </row>
    <row r="1444" spans="1:22" ht="15" customHeight="1">
      <c r="A1444" s="8" t="s">
        <v>2333</v>
      </c>
      <c r="B1444" s="2" t="s">
        <v>2334</v>
      </c>
      <c r="C1444" s="4" t="s">
        <v>8</v>
      </c>
      <c r="D1444" s="4">
        <v>109498.03</v>
      </c>
      <c r="E1444" s="3"/>
      <c r="F1444" s="3"/>
      <c r="G1444" s="17">
        <v>609031.59597520006</v>
      </c>
      <c r="H1444" s="101">
        <v>7232.9250000000002</v>
      </c>
      <c r="I1444" s="6">
        <f t="shared" si="31"/>
        <v>5.5620324491244277</v>
      </c>
      <c r="J1444" s="129"/>
      <c r="K1444" s="129"/>
      <c r="M1444" s="47"/>
      <c r="N1444" s="43"/>
      <c r="O1444" s="47"/>
      <c r="P1444" s="43"/>
      <c r="V1444" s="13"/>
    </row>
    <row r="1445" spans="1:22" ht="15" customHeight="1">
      <c r="A1445" s="8" t="s">
        <v>2335</v>
      </c>
      <c r="B1445" s="2" t="s">
        <v>2336</v>
      </c>
      <c r="C1445" s="4" t="s">
        <v>8</v>
      </c>
      <c r="D1445" s="4">
        <v>143105.91999999998</v>
      </c>
      <c r="E1445" s="3"/>
      <c r="F1445" s="3"/>
      <c r="G1445" s="17">
        <v>802012.01526159991</v>
      </c>
      <c r="H1445" s="101">
        <v>8373.0349999999999</v>
      </c>
      <c r="I1445" s="6">
        <f t="shared" si="31"/>
        <v>5.604324511953104</v>
      </c>
      <c r="J1445" s="129"/>
      <c r="K1445" s="129"/>
      <c r="M1445" s="47"/>
      <c r="N1445" s="43"/>
      <c r="O1445" s="47"/>
      <c r="P1445" s="43"/>
      <c r="V1445" s="13"/>
    </row>
    <row r="1446" spans="1:22">
      <c r="A1446" s="132" t="s">
        <v>2337</v>
      </c>
      <c r="B1446" s="133"/>
      <c r="C1446" s="133"/>
      <c r="D1446" s="133"/>
      <c r="E1446" s="120"/>
      <c r="F1446" s="120"/>
      <c r="G1446" s="133"/>
      <c r="H1446" s="134"/>
      <c r="I1446" s="7"/>
      <c r="J1446" s="129"/>
      <c r="K1446" s="129"/>
      <c r="L1446" s="14"/>
      <c r="M1446" s="14"/>
      <c r="N1446" s="14"/>
      <c r="O1446" s="9"/>
      <c r="P1446" s="9"/>
      <c r="Q1446" s="37"/>
      <c r="V1446" s="28"/>
    </row>
    <row r="1447" spans="1:22" ht="15" customHeight="1">
      <c r="A1447" s="8" t="s">
        <v>2338</v>
      </c>
      <c r="B1447" s="2" t="s">
        <v>752</v>
      </c>
      <c r="C1447" s="4" t="s">
        <v>8</v>
      </c>
      <c r="D1447" s="4">
        <v>2023.8000000000002</v>
      </c>
      <c r="E1447" s="3"/>
      <c r="F1447" s="3"/>
      <c r="G1447" s="17">
        <v>11512.735159200001</v>
      </c>
      <c r="H1447" s="101">
        <v>1160.925</v>
      </c>
      <c r="I1447" s="6">
        <f t="shared" si="31"/>
        <v>5.6886723782982509</v>
      </c>
      <c r="J1447" s="129"/>
      <c r="K1447" s="129"/>
      <c r="M1447" s="47"/>
      <c r="N1447" s="43"/>
      <c r="O1447" s="47"/>
      <c r="P1447" s="43"/>
      <c r="V1447" s="13"/>
    </row>
    <row r="1448" spans="1:22" ht="15" customHeight="1">
      <c r="A1448" s="8" t="s">
        <v>2339</v>
      </c>
      <c r="B1448" s="2" t="s">
        <v>2340</v>
      </c>
      <c r="C1448" s="4" t="s">
        <v>8</v>
      </c>
      <c r="D1448" s="4">
        <v>3641.8499999999995</v>
      </c>
      <c r="E1448" s="3"/>
      <c r="F1448" s="3"/>
      <c r="G1448" s="17">
        <v>20167.111836799995</v>
      </c>
      <c r="H1448" s="101">
        <v>1160.925</v>
      </c>
      <c r="I1448" s="6">
        <f t="shared" si="31"/>
        <v>5.5376008997624826</v>
      </c>
      <c r="J1448" s="129"/>
      <c r="K1448" s="129"/>
      <c r="M1448" s="47"/>
      <c r="N1448" s="43"/>
      <c r="O1448" s="47"/>
      <c r="P1448" s="43"/>
      <c r="V1448" s="13"/>
    </row>
    <row r="1449" spans="1:22" ht="15" customHeight="1">
      <c r="A1449" s="8" t="s">
        <v>2341</v>
      </c>
      <c r="B1449" s="2" t="s">
        <v>1241</v>
      </c>
      <c r="C1449" s="4" t="s">
        <v>8</v>
      </c>
      <c r="D1449" s="4">
        <v>4720.2499999999991</v>
      </c>
      <c r="E1449" s="3"/>
      <c r="F1449" s="3"/>
      <c r="G1449" s="17">
        <v>25889.589762399995</v>
      </c>
      <c r="H1449" s="101">
        <v>1160.925</v>
      </c>
      <c r="I1449" s="6">
        <f t="shared" si="31"/>
        <v>5.4847920687251737</v>
      </c>
      <c r="J1449" s="129"/>
      <c r="K1449" s="129"/>
      <c r="M1449" s="47"/>
      <c r="N1449" s="43"/>
      <c r="O1449" s="47"/>
      <c r="P1449" s="43"/>
      <c r="V1449" s="13"/>
    </row>
    <row r="1450" spans="1:22" ht="15" customHeight="1">
      <c r="A1450" s="8" t="s">
        <v>2342</v>
      </c>
      <c r="B1450" s="2" t="s">
        <v>2343</v>
      </c>
      <c r="C1450" s="4" t="s">
        <v>8</v>
      </c>
      <c r="D1450" s="4">
        <v>5114.5599999999995</v>
      </c>
      <c r="E1450" s="3"/>
      <c r="F1450" s="3"/>
      <c r="G1450" s="17">
        <v>28026.648862399994</v>
      </c>
      <c r="H1450" s="101">
        <v>1160.925</v>
      </c>
      <c r="I1450" s="6">
        <f t="shared" si="31"/>
        <v>5.4797771191265712</v>
      </c>
      <c r="J1450" s="129"/>
      <c r="K1450" s="129"/>
      <c r="M1450" s="47"/>
      <c r="N1450" s="43"/>
      <c r="O1450" s="47"/>
      <c r="P1450" s="43"/>
      <c r="V1450" s="13"/>
    </row>
    <row r="1451" spans="1:22" ht="15" customHeight="1">
      <c r="A1451" s="8" t="s">
        <v>2344</v>
      </c>
      <c r="B1451" s="2" t="s">
        <v>18</v>
      </c>
      <c r="C1451" s="4" t="s">
        <v>8</v>
      </c>
      <c r="D1451" s="4">
        <v>5913.1900000000005</v>
      </c>
      <c r="E1451" s="3"/>
      <c r="F1451" s="3"/>
      <c r="G1451" s="17">
        <v>32292.132035999999</v>
      </c>
      <c r="H1451" s="101">
        <v>1160.925</v>
      </c>
      <c r="I1451" s="6">
        <f t="shared" si="31"/>
        <v>5.4610340672293631</v>
      </c>
      <c r="J1451" s="129"/>
      <c r="K1451" s="129"/>
      <c r="M1451" s="47"/>
      <c r="N1451" s="43"/>
      <c r="O1451" s="47"/>
      <c r="P1451" s="43"/>
      <c r="V1451" s="13"/>
    </row>
    <row r="1452" spans="1:22" ht="15" customHeight="1">
      <c r="A1452" s="8" t="s">
        <v>2345</v>
      </c>
      <c r="B1452" s="2" t="s">
        <v>2346</v>
      </c>
      <c r="C1452" s="4" t="s">
        <v>8</v>
      </c>
      <c r="D1452" s="4">
        <v>6941.12</v>
      </c>
      <c r="E1452" s="3"/>
      <c r="F1452" s="3"/>
      <c r="G1452" s="17">
        <v>37919.027766399995</v>
      </c>
      <c r="H1452" s="101">
        <v>1160.925</v>
      </c>
      <c r="I1452" s="6">
        <f t="shared" si="31"/>
        <v>5.4629552242865698</v>
      </c>
      <c r="J1452" s="129"/>
      <c r="K1452" s="129"/>
      <c r="M1452" s="47"/>
      <c r="N1452" s="43"/>
      <c r="O1452" s="47"/>
      <c r="P1452" s="43"/>
      <c r="V1452" s="13"/>
    </row>
    <row r="1453" spans="1:22" ht="15" customHeight="1">
      <c r="A1453" s="8" t="s">
        <v>2347</v>
      </c>
      <c r="B1453" s="2" t="s">
        <v>2348</v>
      </c>
      <c r="C1453" s="4" t="s">
        <v>8</v>
      </c>
      <c r="D1453" s="4">
        <v>10135.550000000001</v>
      </c>
      <c r="E1453" s="3"/>
      <c r="F1453" s="3"/>
      <c r="G1453" s="17">
        <v>54980.374076000007</v>
      </c>
      <c r="H1453" s="101">
        <v>1160.925</v>
      </c>
      <c r="I1453" s="6">
        <f t="shared" si="31"/>
        <v>5.4245081989630561</v>
      </c>
      <c r="J1453" s="129"/>
      <c r="K1453" s="129"/>
      <c r="M1453" s="47"/>
      <c r="N1453" s="43"/>
      <c r="O1453" s="47"/>
      <c r="P1453" s="43"/>
      <c r="V1453" s="13"/>
    </row>
    <row r="1454" spans="1:22" ht="15" customHeight="1">
      <c r="A1454" s="8" t="s">
        <v>2349</v>
      </c>
      <c r="B1454" s="2" t="s">
        <v>2350</v>
      </c>
      <c r="C1454" s="4" t="s">
        <v>8</v>
      </c>
      <c r="D1454" s="4">
        <v>13227.41</v>
      </c>
      <c r="E1454" s="3"/>
      <c r="F1454" s="3"/>
      <c r="G1454" s="17">
        <v>71636.891218399993</v>
      </c>
      <c r="H1454" s="101">
        <v>1160.925</v>
      </c>
      <c r="I1454" s="6">
        <f t="shared" si="31"/>
        <v>5.4157912409458842</v>
      </c>
      <c r="J1454" s="129"/>
      <c r="K1454" s="129"/>
      <c r="M1454" s="47"/>
      <c r="N1454" s="43"/>
      <c r="O1454" s="47"/>
      <c r="P1454" s="43"/>
      <c r="V1454" s="13"/>
    </row>
    <row r="1455" spans="1:22" ht="15" customHeight="1">
      <c r="A1455" s="8" t="s">
        <v>2351</v>
      </c>
      <c r="B1455" s="2" t="s">
        <v>828</v>
      </c>
      <c r="C1455" s="4" t="s">
        <v>8</v>
      </c>
      <c r="D1455" s="4">
        <v>18071.05</v>
      </c>
      <c r="E1455" s="3"/>
      <c r="F1455" s="3"/>
      <c r="G1455" s="17">
        <v>97858.585598400008</v>
      </c>
      <c r="H1455" s="101">
        <v>1505.925</v>
      </c>
      <c r="I1455" s="6">
        <f t="shared" si="31"/>
        <v>5.4152130395522127</v>
      </c>
      <c r="J1455" s="129"/>
      <c r="K1455" s="129"/>
      <c r="M1455" s="47"/>
      <c r="N1455" s="43"/>
      <c r="O1455" s="47"/>
      <c r="P1455" s="43"/>
      <c r="V1455" s="13"/>
    </row>
    <row r="1456" spans="1:22" ht="15" customHeight="1">
      <c r="A1456" s="8" t="s">
        <v>2352</v>
      </c>
      <c r="B1456" s="2" t="s">
        <v>2353</v>
      </c>
      <c r="C1456" s="4" t="s">
        <v>8</v>
      </c>
      <c r="D1456" s="4">
        <v>30063.43</v>
      </c>
      <c r="E1456" s="3"/>
      <c r="F1456" s="3"/>
      <c r="G1456" s="17">
        <v>162257.7157648</v>
      </c>
      <c r="H1456" s="101">
        <v>1505.925</v>
      </c>
      <c r="I1456" s="6">
        <f t="shared" si="31"/>
        <v>5.3971790898377199</v>
      </c>
      <c r="J1456" s="129"/>
      <c r="K1456" s="129"/>
      <c r="M1456" s="47"/>
      <c r="N1456" s="43"/>
      <c r="O1456" s="47"/>
      <c r="P1456" s="43"/>
      <c r="V1456" s="13"/>
    </row>
    <row r="1457" spans="1:22">
      <c r="A1457" s="132" t="s">
        <v>2354</v>
      </c>
      <c r="B1457" s="133"/>
      <c r="C1457" s="133"/>
      <c r="D1457" s="133"/>
      <c r="E1457" s="120"/>
      <c r="F1457" s="120"/>
      <c r="G1457" s="133"/>
      <c r="H1457" s="134"/>
      <c r="I1457" s="7"/>
      <c r="J1457" s="129"/>
      <c r="K1457" s="129"/>
      <c r="L1457" s="14"/>
      <c r="M1457" s="14"/>
      <c r="N1457" s="14"/>
      <c r="O1457" s="9"/>
      <c r="P1457" s="9"/>
      <c r="Q1457" s="37"/>
      <c r="V1457" s="28"/>
    </row>
    <row r="1458" spans="1:22" ht="15" customHeight="1">
      <c r="A1458" s="8" t="s">
        <v>2355</v>
      </c>
      <c r="B1458" s="2" t="s">
        <v>2356</v>
      </c>
      <c r="C1458" s="4" t="s">
        <v>8</v>
      </c>
      <c r="D1458" s="4">
        <v>1274.6699999999998</v>
      </c>
      <c r="E1458" s="3"/>
      <c r="F1458" s="3"/>
      <c r="G1458" s="17">
        <v>7866.1549471999997</v>
      </c>
      <c r="H1458" s="101">
        <v>1717.87</v>
      </c>
      <c r="I1458" s="6">
        <f t="shared" si="31"/>
        <v>6.1711305257046929</v>
      </c>
      <c r="J1458" s="129"/>
      <c r="K1458" s="129"/>
      <c r="M1458" s="47"/>
      <c r="N1458" s="43"/>
      <c r="O1458" s="47"/>
      <c r="P1458" s="43"/>
      <c r="V1458" s="13"/>
    </row>
    <row r="1459" spans="1:22" ht="15" customHeight="1">
      <c r="A1459" s="8" t="s">
        <v>2357</v>
      </c>
      <c r="B1459" s="2" t="s">
        <v>2358</v>
      </c>
      <c r="C1459" s="4" t="s">
        <v>8</v>
      </c>
      <c r="D1459" s="4">
        <v>2384.1799999999998</v>
      </c>
      <c r="E1459" s="3"/>
      <c r="F1459" s="3"/>
      <c r="G1459" s="17">
        <v>13814.429734400001</v>
      </c>
      <c r="H1459" s="101">
        <v>1717.87</v>
      </c>
      <c r="I1459" s="6">
        <f t="shared" si="31"/>
        <v>5.7942058629801449</v>
      </c>
      <c r="J1459" s="129"/>
      <c r="K1459" s="129"/>
      <c r="M1459" s="47"/>
      <c r="N1459" s="43"/>
      <c r="O1459" s="47"/>
      <c r="P1459" s="43"/>
      <c r="V1459" s="13"/>
    </row>
    <row r="1460" spans="1:22" ht="15" customHeight="1">
      <c r="A1460" s="8" t="s">
        <v>2359</v>
      </c>
      <c r="B1460" s="2" t="s">
        <v>742</v>
      </c>
      <c r="C1460" s="4" t="s">
        <v>8</v>
      </c>
      <c r="D1460" s="4">
        <v>3884.76</v>
      </c>
      <c r="E1460" s="3"/>
      <c r="F1460" s="3"/>
      <c r="G1460" s="17">
        <v>21807.479025600001</v>
      </c>
      <c r="H1460" s="101">
        <v>1717.87</v>
      </c>
      <c r="I1460" s="6">
        <f t="shared" si="31"/>
        <v>5.613597500386124</v>
      </c>
      <c r="J1460" s="129"/>
      <c r="K1460" s="129"/>
      <c r="M1460" s="47"/>
      <c r="N1460" s="43"/>
      <c r="O1460" s="47"/>
      <c r="P1460" s="43"/>
      <c r="V1460" s="13"/>
    </row>
    <row r="1461" spans="1:22" ht="15" customHeight="1">
      <c r="A1461" s="8" t="s">
        <v>2360</v>
      </c>
      <c r="B1461" s="2" t="s">
        <v>744</v>
      </c>
      <c r="C1461" s="4" t="s">
        <v>8</v>
      </c>
      <c r="D1461" s="4">
        <v>4669.88</v>
      </c>
      <c r="E1461" s="3"/>
      <c r="F1461" s="3"/>
      <c r="G1461" s="17">
        <v>26022.097157599997</v>
      </c>
      <c r="H1461" s="101">
        <v>1717.87</v>
      </c>
      <c r="I1461" s="6">
        <f t="shared" si="31"/>
        <v>5.5723267316504916</v>
      </c>
      <c r="J1461" s="129"/>
      <c r="K1461" s="129"/>
      <c r="M1461" s="47"/>
      <c r="N1461" s="43"/>
      <c r="O1461" s="47"/>
      <c r="P1461" s="43"/>
      <c r="V1461" s="13"/>
    </row>
    <row r="1462" spans="1:22" ht="15" customHeight="1">
      <c r="A1462" s="8" t="s">
        <v>2361</v>
      </c>
      <c r="B1462" s="2" t="s">
        <v>2362</v>
      </c>
      <c r="C1462" s="4" t="s">
        <v>8</v>
      </c>
      <c r="D1462" s="4">
        <v>5455.02</v>
      </c>
      <c r="E1462" s="3"/>
      <c r="F1462" s="3"/>
      <c r="G1462" s="17">
        <v>30236.820910399998</v>
      </c>
      <c r="H1462" s="101">
        <v>1717.87</v>
      </c>
      <c r="I1462" s="6">
        <f t="shared" si="31"/>
        <v>5.5429349315676193</v>
      </c>
      <c r="J1462" s="129"/>
      <c r="K1462" s="129"/>
      <c r="M1462" s="47"/>
      <c r="N1462" s="43"/>
      <c r="O1462" s="47"/>
      <c r="P1462" s="43"/>
      <c r="V1462" s="13"/>
    </row>
    <row r="1463" spans="1:22" ht="15" customHeight="1">
      <c r="A1463" s="8" t="s">
        <v>2363</v>
      </c>
      <c r="B1463" s="2" t="s">
        <v>2364</v>
      </c>
      <c r="C1463" s="4" t="s">
        <v>8</v>
      </c>
      <c r="D1463" s="4">
        <v>7136.6100000000006</v>
      </c>
      <c r="E1463" s="3"/>
      <c r="F1463" s="3"/>
      <c r="G1463" s="17">
        <v>39185.791252000003</v>
      </c>
      <c r="H1463" s="101">
        <v>1717.87</v>
      </c>
      <c r="I1463" s="6">
        <f t="shared" si="31"/>
        <v>5.4908130403651034</v>
      </c>
      <c r="J1463" s="129"/>
      <c r="K1463" s="129"/>
      <c r="M1463" s="47"/>
      <c r="N1463" s="43"/>
      <c r="O1463" s="47"/>
      <c r="P1463" s="43"/>
      <c r="V1463" s="13"/>
    </row>
    <row r="1464" spans="1:22" ht="15" customHeight="1">
      <c r="A1464" s="8" t="s">
        <v>2365</v>
      </c>
      <c r="B1464" s="2" t="s">
        <v>794</v>
      </c>
      <c r="C1464" s="4" t="s">
        <v>8</v>
      </c>
      <c r="D1464" s="4">
        <v>8809.5499999999993</v>
      </c>
      <c r="E1464" s="3"/>
      <c r="F1464" s="3"/>
      <c r="G1464" s="17">
        <v>48089.022316800001</v>
      </c>
      <c r="H1464" s="101">
        <v>1717.87</v>
      </c>
      <c r="I1464" s="6">
        <f t="shared" si="31"/>
        <v>5.4587376559302125</v>
      </c>
      <c r="J1464" s="129"/>
      <c r="K1464" s="129"/>
      <c r="M1464" s="47"/>
      <c r="N1464" s="43"/>
      <c r="O1464" s="47"/>
      <c r="P1464" s="43"/>
      <c r="V1464" s="13"/>
    </row>
    <row r="1465" spans="1:22" ht="15" customHeight="1">
      <c r="A1465" s="8" t="s">
        <v>2366</v>
      </c>
      <c r="B1465" s="2" t="s">
        <v>2367</v>
      </c>
      <c r="C1465" s="4" t="s">
        <v>8</v>
      </c>
      <c r="D1465" s="4">
        <v>10482.519999999999</v>
      </c>
      <c r="E1465" s="3"/>
      <c r="F1465" s="3"/>
      <c r="G1465" s="17">
        <v>56992.470093600001</v>
      </c>
      <c r="H1465" s="101">
        <v>1717.87</v>
      </c>
      <c r="I1465" s="6">
        <f t="shared" si="31"/>
        <v>5.4369054476976917</v>
      </c>
      <c r="J1465" s="129"/>
      <c r="K1465" s="129"/>
      <c r="M1465" s="47"/>
      <c r="N1465" s="43"/>
      <c r="O1465" s="47"/>
      <c r="P1465" s="43"/>
      <c r="V1465" s="13"/>
    </row>
    <row r="1466" spans="1:22" ht="15" customHeight="1">
      <c r="A1466" s="8" t="s">
        <v>2368</v>
      </c>
      <c r="B1466" s="2" t="s">
        <v>748</v>
      </c>
      <c r="C1466" s="4" t="s">
        <v>8</v>
      </c>
      <c r="D1466" s="4">
        <v>12138.21</v>
      </c>
      <c r="E1466" s="3"/>
      <c r="F1466" s="3"/>
      <c r="G1466" s="17">
        <v>65804.603218399992</v>
      </c>
      <c r="H1466" s="101">
        <v>1717.87</v>
      </c>
      <c r="I1466" s="6">
        <f t="shared" si="31"/>
        <v>5.4212773727262915</v>
      </c>
      <c r="J1466" s="129"/>
      <c r="K1466" s="129"/>
      <c r="M1466" s="47"/>
      <c r="N1466" s="43"/>
      <c r="O1466" s="47"/>
      <c r="P1466" s="43"/>
      <c r="V1466" s="13"/>
    </row>
    <row r="1467" spans="1:22" ht="28.5" customHeight="1">
      <c r="A1467" s="121" t="s">
        <v>2369</v>
      </c>
      <c r="B1467" s="123"/>
      <c r="C1467" s="4" t="s">
        <v>335</v>
      </c>
      <c r="D1467" s="4"/>
      <c r="E1467" s="3"/>
      <c r="F1467" s="3"/>
      <c r="G1467" s="6"/>
      <c r="H1467" s="63"/>
      <c r="I1467" s="7"/>
      <c r="J1467" s="129"/>
      <c r="K1467" s="129"/>
      <c r="V1467" s="13"/>
    </row>
    <row r="1468" spans="1:22" ht="15" customHeight="1">
      <c r="A1468" s="8" t="s">
        <v>2370</v>
      </c>
      <c r="B1468" s="2" t="s">
        <v>2371</v>
      </c>
      <c r="C1468" s="4" t="s">
        <v>8</v>
      </c>
      <c r="D1468" s="4">
        <v>31453.78</v>
      </c>
      <c r="E1468" s="3"/>
      <c r="F1468" s="3"/>
      <c r="G1468" s="17">
        <v>176572.92905919999</v>
      </c>
      <c r="H1468" s="101">
        <v>4046.85</v>
      </c>
      <c r="I1468" s="6">
        <f t="shared" si="31"/>
        <v>5.613726841708691</v>
      </c>
      <c r="J1468" s="129"/>
      <c r="K1468" s="129"/>
      <c r="M1468" s="47"/>
      <c r="N1468" s="43"/>
      <c r="O1468" s="47"/>
      <c r="P1468" s="43"/>
      <c r="V1468" s="13"/>
    </row>
    <row r="1469" spans="1:22" ht="15" customHeight="1">
      <c r="A1469" s="8" t="s">
        <v>2372</v>
      </c>
      <c r="B1469" s="2" t="s">
        <v>2373</v>
      </c>
      <c r="C1469" s="4" t="s">
        <v>8</v>
      </c>
      <c r="D1469" s="4">
        <v>38629.769999999997</v>
      </c>
      <c r="E1469" s="3"/>
      <c r="F1469" s="3"/>
      <c r="G1469" s="17">
        <v>215992.76632560001</v>
      </c>
      <c r="H1469" s="101">
        <v>4589.7650000000003</v>
      </c>
      <c r="I1469" s="6">
        <f t="shared" ref="I1469:I1481" si="32">(G1469/D1469)</f>
        <v>5.5913552248848495</v>
      </c>
      <c r="J1469" s="129"/>
      <c r="K1469" s="129"/>
      <c r="M1469" s="47"/>
      <c r="N1469" s="43"/>
      <c r="O1469" s="47"/>
      <c r="P1469" s="43"/>
      <c r="V1469" s="13"/>
    </row>
    <row r="1470" spans="1:22" ht="15" customHeight="1">
      <c r="A1470" s="8" t="s">
        <v>2374</v>
      </c>
      <c r="B1470" s="2" t="s">
        <v>2375</v>
      </c>
      <c r="C1470" s="4" t="s">
        <v>8</v>
      </c>
      <c r="D1470" s="4">
        <v>44626.090000000004</v>
      </c>
      <c r="E1470" s="3"/>
      <c r="F1470" s="3"/>
      <c r="G1470" s="17">
        <v>248789.06389120003</v>
      </c>
      <c r="H1470" s="101">
        <v>4589.7650000000003</v>
      </c>
      <c r="I1470" s="6">
        <f t="shared" si="32"/>
        <v>5.5749689002823235</v>
      </c>
      <c r="J1470" s="129"/>
      <c r="K1470" s="129"/>
      <c r="M1470" s="47"/>
      <c r="N1470" s="43"/>
      <c r="O1470" s="47"/>
      <c r="P1470" s="43"/>
      <c r="V1470" s="13"/>
    </row>
    <row r="1471" spans="1:22" ht="15" customHeight="1">
      <c r="A1471" s="8" t="s">
        <v>2376</v>
      </c>
      <c r="B1471" s="2" t="s">
        <v>2377</v>
      </c>
      <c r="C1471" s="4" t="s">
        <v>8</v>
      </c>
      <c r="D1471" s="4">
        <v>48580.41</v>
      </c>
      <c r="E1471" s="3"/>
      <c r="F1471" s="3"/>
      <c r="G1471" s="17">
        <v>270388.89663199999</v>
      </c>
      <c r="H1471" s="101">
        <v>4589.7650000000003</v>
      </c>
      <c r="I1471" s="6">
        <f t="shared" si="32"/>
        <v>5.565801042683665</v>
      </c>
      <c r="J1471" s="129"/>
      <c r="K1471" s="129"/>
      <c r="M1471" s="47"/>
      <c r="N1471" s="43"/>
      <c r="O1471" s="47"/>
      <c r="P1471" s="43"/>
      <c r="V1471" s="13"/>
    </row>
    <row r="1472" spans="1:22" ht="15" customHeight="1">
      <c r="A1472" s="8" t="s">
        <v>2378</v>
      </c>
      <c r="B1472" s="2" t="s">
        <v>2379</v>
      </c>
      <c r="C1472" s="4" t="s">
        <v>8</v>
      </c>
      <c r="D1472" s="4">
        <v>59031.65</v>
      </c>
      <c r="E1472" s="3"/>
      <c r="F1472" s="3"/>
      <c r="G1472" s="17">
        <v>329907.33823279996</v>
      </c>
      <c r="H1472" s="101">
        <v>8636.6149999999998</v>
      </c>
      <c r="I1472" s="6">
        <f t="shared" si="32"/>
        <v>5.5886518203844879</v>
      </c>
      <c r="J1472" s="129"/>
      <c r="K1472" s="129"/>
      <c r="M1472" s="47"/>
      <c r="N1472" s="43"/>
      <c r="O1472" s="47"/>
      <c r="P1472" s="43"/>
      <c r="V1472" s="13"/>
    </row>
    <row r="1473" spans="1:22" ht="15" customHeight="1">
      <c r="A1473" s="8" t="s">
        <v>2380</v>
      </c>
      <c r="B1473" s="2" t="s">
        <v>2381</v>
      </c>
      <c r="C1473" s="4" t="s">
        <v>8</v>
      </c>
      <c r="D1473" s="4">
        <v>60019.189999999995</v>
      </c>
      <c r="E1473" s="3"/>
      <c r="F1473" s="3"/>
      <c r="G1473" s="17">
        <v>335346.31920079992</v>
      </c>
      <c r="H1473" s="101">
        <v>8636.6149999999998</v>
      </c>
      <c r="I1473" s="6">
        <f t="shared" si="32"/>
        <v>5.5873183093740506</v>
      </c>
      <c r="J1473" s="129"/>
      <c r="K1473" s="129"/>
      <c r="M1473" s="47"/>
      <c r="N1473" s="43"/>
      <c r="O1473" s="47"/>
      <c r="P1473" s="43"/>
      <c r="V1473" s="13"/>
    </row>
    <row r="1474" spans="1:22" ht="15" customHeight="1">
      <c r="A1474" s="8" t="s">
        <v>2382</v>
      </c>
      <c r="B1474" s="2" t="s">
        <v>2383</v>
      </c>
      <c r="C1474" s="4" t="s">
        <v>8</v>
      </c>
      <c r="D1474" s="4">
        <v>79219.069999999992</v>
      </c>
      <c r="E1474" s="3"/>
      <c r="F1474" s="3"/>
      <c r="G1474" s="17">
        <v>440505.30508719996</v>
      </c>
      <c r="H1474" s="101">
        <v>8636.6149999999998</v>
      </c>
      <c r="I1474" s="6">
        <f t="shared" si="32"/>
        <v>5.5605967740747273</v>
      </c>
      <c r="J1474" s="129"/>
      <c r="K1474" s="129"/>
      <c r="M1474" s="47"/>
      <c r="N1474" s="43"/>
      <c r="O1474" s="47"/>
      <c r="P1474" s="43"/>
      <c r="V1474" s="13"/>
    </row>
    <row r="1475" spans="1:22" ht="15" customHeight="1">
      <c r="A1475" s="8" t="s">
        <v>2384</v>
      </c>
      <c r="B1475" s="2" t="s">
        <v>2385</v>
      </c>
      <c r="C1475" s="4" t="s">
        <v>8</v>
      </c>
      <c r="D1475" s="4">
        <v>110663.85999999999</v>
      </c>
      <c r="E1475" s="3"/>
      <c r="F1475" s="3"/>
      <c r="G1475" s="17">
        <v>612516.38048080006</v>
      </c>
      <c r="H1475" s="101">
        <v>8636.6149999999998</v>
      </c>
      <c r="I1475" s="6">
        <f t="shared" si="32"/>
        <v>5.5349269443592526</v>
      </c>
      <c r="J1475" s="129"/>
      <c r="K1475" s="129"/>
      <c r="M1475" s="47"/>
      <c r="N1475" s="43"/>
      <c r="O1475" s="47"/>
      <c r="P1475" s="43"/>
      <c r="V1475" s="13"/>
    </row>
    <row r="1476" spans="1:22" ht="15" customHeight="1">
      <c r="A1476" s="8" t="s">
        <v>2386</v>
      </c>
      <c r="B1476" s="2" t="s">
        <v>2387</v>
      </c>
      <c r="C1476" s="4" t="s">
        <v>8</v>
      </c>
      <c r="D1476" s="4">
        <v>129114.54</v>
      </c>
      <c r="E1476" s="3"/>
      <c r="F1476" s="3"/>
      <c r="G1476" s="17">
        <v>715113.06004240003</v>
      </c>
      <c r="H1476" s="101">
        <v>11350.73</v>
      </c>
      <c r="I1476" s="6">
        <f t="shared" si="32"/>
        <v>5.5385943367989388</v>
      </c>
      <c r="J1476" s="129"/>
      <c r="K1476" s="129"/>
      <c r="M1476" s="47"/>
      <c r="N1476" s="43"/>
      <c r="O1476" s="47"/>
      <c r="P1476" s="43"/>
      <c r="V1476" s="13"/>
    </row>
    <row r="1477" spans="1:22" ht="28.5" customHeight="1">
      <c r="A1477" s="121" t="s">
        <v>2388</v>
      </c>
      <c r="B1477" s="122"/>
      <c r="C1477" s="122"/>
      <c r="D1477" s="122"/>
      <c r="E1477" s="122"/>
      <c r="F1477" s="122"/>
      <c r="G1477" s="122"/>
      <c r="H1477" s="123"/>
      <c r="I1477" s="7"/>
      <c r="J1477" s="129"/>
      <c r="K1477" s="129"/>
      <c r="L1477" s="14"/>
      <c r="M1477" s="14"/>
      <c r="N1477" s="14"/>
      <c r="O1477" s="9"/>
      <c r="P1477" s="9"/>
      <c r="Q1477" s="37"/>
      <c r="V1477" s="29"/>
    </row>
    <row r="1478" spans="1:22" ht="15" customHeight="1">
      <c r="A1478" s="8" t="s">
        <v>2389</v>
      </c>
      <c r="B1478" s="2" t="s">
        <v>2390</v>
      </c>
      <c r="C1478" s="4" t="s">
        <v>8</v>
      </c>
      <c r="D1478" s="4">
        <v>9207.2799999999988</v>
      </c>
      <c r="E1478" s="3"/>
      <c r="F1478" s="3"/>
      <c r="G1478" s="17">
        <v>51904.511228000003</v>
      </c>
      <c r="H1478" s="101">
        <v>2530.23</v>
      </c>
      <c r="I1478" s="6">
        <f t="shared" si="32"/>
        <v>5.6373338519084912</v>
      </c>
      <c r="J1478" s="129"/>
      <c r="K1478" s="129"/>
      <c r="M1478" s="47"/>
      <c r="N1478" s="43"/>
      <c r="O1478" s="47"/>
      <c r="P1478" s="43"/>
      <c r="V1478" s="13"/>
    </row>
    <row r="1479" spans="1:22" ht="15" customHeight="1">
      <c r="A1479" s="8" t="s">
        <v>2391</v>
      </c>
      <c r="B1479" s="2" t="s">
        <v>2392</v>
      </c>
      <c r="C1479" s="4" t="s">
        <v>8</v>
      </c>
      <c r="D1479" s="4">
        <v>12040.259999999998</v>
      </c>
      <c r="E1479" s="3"/>
      <c r="F1479" s="3"/>
      <c r="G1479" s="17">
        <v>67197.382417599991</v>
      </c>
      <c r="H1479" s="101">
        <v>2756.2049999999999</v>
      </c>
      <c r="I1479" s="6">
        <f t="shared" si="32"/>
        <v>5.5810574204875971</v>
      </c>
      <c r="J1479" s="129"/>
      <c r="K1479" s="129"/>
      <c r="M1479" s="47"/>
      <c r="N1479" s="43"/>
      <c r="O1479" s="47"/>
      <c r="P1479" s="43"/>
      <c r="V1479" s="13"/>
    </row>
    <row r="1480" spans="1:22" ht="15" customHeight="1">
      <c r="A1480" s="8" t="s">
        <v>2393</v>
      </c>
      <c r="B1480" s="2" t="s">
        <v>2394</v>
      </c>
      <c r="C1480" s="4" t="s">
        <v>8</v>
      </c>
      <c r="D1480" s="4">
        <v>20165.84</v>
      </c>
      <c r="E1480" s="3"/>
      <c r="F1480" s="3"/>
      <c r="G1480" s="17">
        <v>111691.6351016</v>
      </c>
      <c r="H1480" s="101">
        <v>2756.2049999999999</v>
      </c>
      <c r="I1480" s="6">
        <f t="shared" si="32"/>
        <v>5.5386552259464521</v>
      </c>
      <c r="J1480" s="129"/>
      <c r="K1480" s="129"/>
      <c r="M1480" s="47"/>
      <c r="N1480" s="43"/>
      <c r="O1480" s="47"/>
      <c r="P1480" s="43"/>
      <c r="V1480" s="13"/>
    </row>
    <row r="1481" spans="1:22" ht="15" customHeight="1">
      <c r="A1481" s="8" t="s">
        <v>2395</v>
      </c>
      <c r="B1481" s="2" t="s">
        <v>2396</v>
      </c>
      <c r="C1481" s="4" t="s">
        <v>8</v>
      </c>
      <c r="D1481" s="4">
        <v>21793.719999999998</v>
      </c>
      <c r="E1481" s="3"/>
      <c r="F1481" s="3"/>
      <c r="G1481" s="17">
        <v>121278.8576304</v>
      </c>
      <c r="H1481" s="101">
        <v>3165.9500000000003</v>
      </c>
      <c r="I1481" s="6">
        <f t="shared" si="32"/>
        <v>5.5648534362375957</v>
      </c>
      <c r="J1481" s="129"/>
      <c r="K1481" s="129"/>
      <c r="M1481" s="47"/>
      <c r="N1481" s="43"/>
      <c r="O1481" s="47"/>
      <c r="P1481" s="43"/>
      <c r="V1481" s="13"/>
    </row>
    <row r="1482" spans="1:22">
      <c r="A1482" s="130" t="s">
        <v>2397</v>
      </c>
      <c r="B1482" s="131"/>
      <c r="C1482" s="131"/>
      <c r="D1482" s="131"/>
      <c r="E1482" s="119"/>
      <c r="F1482" s="119"/>
      <c r="G1482" s="131"/>
      <c r="H1482" s="131"/>
      <c r="I1482" s="131"/>
      <c r="J1482" s="129"/>
      <c r="K1482" s="129"/>
      <c r="L1482" s="14"/>
      <c r="M1482" s="14"/>
      <c r="N1482" s="14"/>
      <c r="O1482" s="9"/>
      <c r="P1482" s="9"/>
      <c r="Q1482" s="37"/>
      <c r="V1482" s="27"/>
    </row>
    <row r="1483" spans="1:22">
      <c r="A1483" s="132" t="s">
        <v>2398</v>
      </c>
      <c r="B1483" s="133"/>
      <c r="C1483" s="133"/>
      <c r="D1483" s="133"/>
      <c r="E1483" s="120"/>
      <c r="F1483" s="120"/>
      <c r="G1483" s="133"/>
      <c r="H1483" s="134"/>
      <c r="I1483" s="7"/>
      <c r="J1483" s="129"/>
      <c r="K1483" s="129"/>
      <c r="L1483" s="14"/>
      <c r="M1483" s="14"/>
      <c r="N1483" s="14"/>
      <c r="O1483" s="9"/>
      <c r="P1483" s="9"/>
      <c r="Q1483" s="37"/>
      <c r="V1483" s="28"/>
    </row>
    <row r="1484" spans="1:22" ht="15" customHeight="1">
      <c r="A1484" s="8" t="s">
        <v>2399</v>
      </c>
      <c r="B1484" s="2" t="s">
        <v>2400</v>
      </c>
      <c r="C1484" s="4" t="s">
        <v>8</v>
      </c>
      <c r="D1484" s="4">
        <v>36.86</v>
      </c>
      <c r="E1484" s="3"/>
      <c r="F1484" s="3"/>
      <c r="G1484" s="17">
        <v>339.89425679999999</v>
      </c>
      <c r="H1484" s="101">
        <v>234.02500000000001</v>
      </c>
      <c r="I1484" s="6">
        <f t="shared" ref="I1484:I1507" si="33">(G1484/D1484)</f>
        <v>9.2212223765599557</v>
      </c>
      <c r="J1484" s="129"/>
      <c r="K1484" s="129"/>
      <c r="M1484" s="47"/>
      <c r="N1484" s="43"/>
      <c r="O1484" s="47"/>
      <c r="P1484" s="43"/>
      <c r="V1484" s="13"/>
    </row>
    <row r="1485" spans="1:22" ht="15" customHeight="1">
      <c r="A1485" s="8" t="s">
        <v>2401</v>
      </c>
      <c r="B1485" s="2" t="s">
        <v>2402</v>
      </c>
      <c r="C1485" s="4" t="s">
        <v>8</v>
      </c>
      <c r="D1485" s="4">
        <v>61.879999999999995</v>
      </c>
      <c r="E1485" s="3"/>
      <c r="F1485" s="3"/>
      <c r="G1485" s="17">
        <v>485.04585040000001</v>
      </c>
      <c r="H1485" s="101">
        <v>234.02500000000001</v>
      </c>
      <c r="I1485" s="6">
        <f t="shared" si="33"/>
        <v>7.8384914414996771</v>
      </c>
      <c r="J1485" s="129"/>
      <c r="K1485" s="129"/>
      <c r="M1485" s="47"/>
      <c r="N1485" s="43"/>
      <c r="O1485" s="47"/>
      <c r="P1485" s="43"/>
      <c r="V1485" s="13"/>
    </row>
    <row r="1486" spans="1:22" ht="15" customHeight="1">
      <c r="A1486" s="8" t="s">
        <v>2403</v>
      </c>
      <c r="B1486" s="2" t="s">
        <v>2404</v>
      </c>
      <c r="C1486" s="4" t="s">
        <v>8</v>
      </c>
      <c r="D1486" s="4">
        <v>54.559999999999995</v>
      </c>
      <c r="E1486" s="3"/>
      <c r="F1486" s="3"/>
      <c r="G1486" s="17">
        <v>536.53849793274753</v>
      </c>
      <c r="H1486" s="101">
        <v>344.88499999999999</v>
      </c>
      <c r="I1486" s="6">
        <f t="shared" si="33"/>
        <v>9.8339167509667806</v>
      </c>
      <c r="J1486" s="129"/>
      <c r="K1486" s="129"/>
      <c r="M1486" s="47"/>
      <c r="N1486" s="43"/>
      <c r="O1486" s="47"/>
      <c r="P1486" s="43"/>
      <c r="V1486" s="13"/>
    </row>
    <row r="1487" spans="1:22">
      <c r="A1487" s="132" t="s">
        <v>2405</v>
      </c>
      <c r="B1487" s="133"/>
      <c r="C1487" s="133"/>
      <c r="D1487" s="133"/>
      <c r="E1487" s="120"/>
      <c r="F1487" s="120"/>
      <c r="G1487" s="133"/>
      <c r="H1487" s="134"/>
      <c r="I1487" s="7"/>
      <c r="J1487" s="129"/>
      <c r="K1487" s="129"/>
      <c r="L1487" s="14"/>
      <c r="M1487" s="14"/>
      <c r="N1487" s="14"/>
      <c r="O1487" s="9"/>
      <c r="P1487" s="9"/>
      <c r="Q1487" s="37"/>
      <c r="V1487" s="28"/>
    </row>
    <row r="1488" spans="1:22" ht="15" customHeight="1">
      <c r="A1488" s="8" t="s">
        <v>2406</v>
      </c>
      <c r="B1488" s="2" t="s">
        <v>2407</v>
      </c>
      <c r="C1488" s="4" t="s">
        <v>8</v>
      </c>
      <c r="D1488" s="4">
        <v>104.14999999999999</v>
      </c>
      <c r="E1488" s="3"/>
      <c r="F1488" s="3"/>
      <c r="G1488" s="17">
        <v>871.35560960000009</v>
      </c>
      <c r="H1488" s="101">
        <v>344.88499999999999</v>
      </c>
      <c r="I1488" s="6">
        <f t="shared" si="33"/>
        <v>8.3663524685549699</v>
      </c>
      <c r="J1488" s="129"/>
      <c r="K1488" s="129"/>
      <c r="M1488" s="47"/>
      <c r="N1488" s="43"/>
      <c r="O1488" s="47"/>
      <c r="P1488" s="43"/>
      <c r="V1488" s="13"/>
    </row>
    <row r="1489" spans="1:22" ht="15" customHeight="1">
      <c r="A1489" s="8" t="s">
        <v>2408</v>
      </c>
      <c r="B1489" s="2" t="s">
        <v>2409</v>
      </c>
      <c r="C1489" s="4" t="s">
        <v>8</v>
      </c>
      <c r="D1489" s="4">
        <v>142.03</v>
      </c>
      <c r="E1489" s="3"/>
      <c r="F1489" s="3"/>
      <c r="G1489" s="17">
        <v>1124.9385264</v>
      </c>
      <c r="H1489" s="101">
        <v>344.88499999999999</v>
      </c>
      <c r="I1489" s="6">
        <f t="shared" si="33"/>
        <v>7.9204289685277756</v>
      </c>
      <c r="J1489" s="129"/>
      <c r="K1489" s="129"/>
      <c r="M1489" s="47"/>
      <c r="N1489" s="43"/>
      <c r="O1489" s="47"/>
      <c r="P1489" s="43"/>
      <c r="V1489" s="13"/>
    </row>
    <row r="1490" spans="1:22" ht="15" customHeight="1">
      <c r="A1490" s="8" t="s">
        <v>2410</v>
      </c>
      <c r="B1490" s="2" t="s">
        <v>2411</v>
      </c>
      <c r="C1490" s="4" t="s">
        <v>8</v>
      </c>
      <c r="D1490" s="4">
        <v>298.39999999999992</v>
      </c>
      <c r="E1490" s="3"/>
      <c r="F1490" s="3"/>
      <c r="G1490" s="17">
        <v>2362.9811496000007</v>
      </c>
      <c r="H1490" s="101">
        <v>344.88499999999999</v>
      </c>
      <c r="I1490" s="6">
        <f t="shared" si="33"/>
        <v>7.9188376327077794</v>
      </c>
      <c r="J1490" s="129"/>
      <c r="K1490" s="129"/>
      <c r="M1490" s="47"/>
      <c r="N1490" s="43"/>
      <c r="O1490" s="47"/>
      <c r="P1490" s="43"/>
      <c r="V1490" s="13"/>
    </row>
    <row r="1491" spans="1:22" ht="15" customHeight="1">
      <c r="A1491" s="8" t="s">
        <v>2412</v>
      </c>
      <c r="B1491" s="2" t="s">
        <v>2413</v>
      </c>
      <c r="C1491" s="4" t="s">
        <v>8</v>
      </c>
      <c r="D1491" s="4">
        <v>320.23</v>
      </c>
      <c r="E1491" s="3"/>
      <c r="F1491" s="3"/>
      <c r="G1491" s="17">
        <v>2520.6910983999996</v>
      </c>
      <c r="H1491" s="101">
        <v>383.41</v>
      </c>
      <c r="I1491" s="6">
        <f t="shared" si="33"/>
        <v>7.8715020404084548</v>
      </c>
      <c r="J1491" s="129"/>
      <c r="K1491" s="129"/>
      <c r="M1491" s="47"/>
      <c r="N1491" s="43"/>
      <c r="O1491" s="47"/>
      <c r="P1491" s="43"/>
      <c r="V1491" s="13"/>
    </row>
    <row r="1492" spans="1:22" ht="15" customHeight="1">
      <c r="A1492" s="8" t="s">
        <v>2414</v>
      </c>
      <c r="B1492" s="2" t="s">
        <v>2415</v>
      </c>
      <c r="C1492" s="4" t="s">
        <v>8</v>
      </c>
      <c r="D1492" s="4">
        <v>381.91999999999996</v>
      </c>
      <c r="E1492" s="3"/>
      <c r="F1492" s="3"/>
      <c r="G1492" s="17">
        <v>2983.0139591999996</v>
      </c>
      <c r="H1492" s="101">
        <v>383.41</v>
      </c>
      <c r="I1492" s="6">
        <f t="shared" si="33"/>
        <v>7.8105727880184332</v>
      </c>
      <c r="J1492" s="129"/>
      <c r="K1492" s="129"/>
      <c r="M1492" s="47"/>
      <c r="N1492" s="43"/>
      <c r="O1492" s="47"/>
      <c r="P1492" s="43"/>
      <c r="V1492" s="13"/>
    </row>
    <row r="1493" spans="1:22" ht="15" customHeight="1">
      <c r="A1493" s="8" t="s">
        <v>2416</v>
      </c>
      <c r="B1493" s="2" t="s">
        <v>2417</v>
      </c>
      <c r="C1493" s="4" t="s">
        <v>8</v>
      </c>
      <c r="D1493" s="4">
        <v>292.92</v>
      </c>
      <c r="E1493" s="3"/>
      <c r="F1493" s="3"/>
      <c r="G1493" s="17">
        <v>2280.1096391999999</v>
      </c>
      <c r="H1493" s="101">
        <v>383.41</v>
      </c>
      <c r="I1493" s="6">
        <f t="shared" si="33"/>
        <v>7.7840695043015149</v>
      </c>
      <c r="J1493" s="129"/>
      <c r="K1493" s="129"/>
      <c r="M1493" s="47"/>
      <c r="N1493" s="43"/>
      <c r="O1493" s="47"/>
      <c r="P1493" s="43"/>
      <c r="V1493" s="13"/>
    </row>
    <row r="1494" spans="1:22" ht="15" customHeight="1">
      <c r="A1494" s="8" t="s">
        <v>2418</v>
      </c>
      <c r="B1494" s="2" t="s">
        <v>2419</v>
      </c>
      <c r="C1494" s="4" t="s">
        <v>8</v>
      </c>
      <c r="D1494" s="4">
        <v>91.19</v>
      </c>
      <c r="E1494" s="3"/>
      <c r="F1494" s="3"/>
      <c r="G1494" s="17">
        <v>576.06110319999993</v>
      </c>
      <c r="H1494" s="101">
        <v>159.38999999999999</v>
      </c>
      <c r="I1494" s="6">
        <f t="shared" si="33"/>
        <v>6.3171521351025328</v>
      </c>
      <c r="J1494" s="129"/>
      <c r="K1494" s="129"/>
      <c r="M1494" s="47"/>
      <c r="N1494" s="43"/>
      <c r="O1494" s="47"/>
      <c r="P1494" s="43"/>
      <c r="V1494" s="13"/>
    </row>
    <row r="1495" spans="1:22" ht="28.5" customHeight="1">
      <c r="A1495" s="8" t="s">
        <v>2420</v>
      </c>
      <c r="B1495" s="2" t="s">
        <v>2421</v>
      </c>
      <c r="C1495" s="4" t="s">
        <v>8</v>
      </c>
      <c r="D1495" s="4">
        <v>27.149999999999995</v>
      </c>
      <c r="E1495" s="3"/>
      <c r="F1495" s="3"/>
      <c r="G1495" s="17">
        <v>229.65240564092653</v>
      </c>
      <c r="H1495" s="101">
        <v>159.38999999999999</v>
      </c>
      <c r="I1495" s="6">
        <f t="shared" si="33"/>
        <v>8.4586521414705924</v>
      </c>
      <c r="J1495" s="129"/>
      <c r="K1495" s="129"/>
      <c r="M1495" s="47"/>
      <c r="N1495" s="43"/>
      <c r="O1495" s="47"/>
      <c r="P1495" s="43"/>
      <c r="V1495" s="13"/>
    </row>
    <row r="1496" spans="1:22" ht="15.75" customHeight="1">
      <c r="A1496" s="130" t="s">
        <v>2422</v>
      </c>
      <c r="B1496" s="131"/>
      <c r="C1496" s="131"/>
      <c r="D1496" s="131"/>
      <c r="E1496" s="119"/>
      <c r="F1496" s="119"/>
      <c r="G1496" s="131"/>
      <c r="H1496" s="140"/>
      <c r="I1496" s="7"/>
      <c r="J1496" s="129"/>
      <c r="K1496" s="129"/>
      <c r="L1496" s="14"/>
      <c r="M1496" s="14"/>
      <c r="N1496" s="14"/>
      <c r="O1496" s="9"/>
      <c r="P1496" s="9"/>
      <c r="Q1496" s="37"/>
      <c r="V1496" s="27"/>
    </row>
    <row r="1497" spans="1:22" ht="42.75" customHeight="1">
      <c r="A1497" s="8" t="s">
        <v>2423</v>
      </c>
      <c r="B1497" s="2" t="s">
        <v>2424</v>
      </c>
      <c r="C1497" s="4" t="s">
        <v>8</v>
      </c>
      <c r="D1497" s="4">
        <v>258.14999999999998</v>
      </c>
      <c r="E1497" s="3"/>
      <c r="F1497" s="3"/>
      <c r="G1497" s="17">
        <v>1754.535466240578</v>
      </c>
      <c r="H1497" s="101">
        <v>584.08500000000004</v>
      </c>
      <c r="I1497" s="6">
        <f t="shared" si="33"/>
        <v>6.7965735666882745</v>
      </c>
      <c r="J1497" s="129"/>
      <c r="K1497" s="129"/>
      <c r="M1497" s="47"/>
      <c r="N1497" s="43"/>
      <c r="O1497" s="47"/>
      <c r="P1497" s="43"/>
      <c r="V1497" s="13"/>
    </row>
    <row r="1498" spans="1:22" ht="42.75" customHeight="1">
      <c r="A1498" s="8" t="s">
        <v>2425</v>
      </c>
      <c r="B1498" s="2" t="s">
        <v>2426</v>
      </c>
      <c r="C1498" s="4" t="s">
        <v>8</v>
      </c>
      <c r="D1498" s="4">
        <v>317.89</v>
      </c>
      <c r="E1498" s="3"/>
      <c r="F1498" s="3"/>
      <c r="G1498" s="17">
        <v>2136.7770460786214</v>
      </c>
      <c r="H1498" s="101">
        <v>584.08500000000004</v>
      </c>
      <c r="I1498" s="6">
        <f t="shared" si="33"/>
        <v>6.7217498067841754</v>
      </c>
      <c r="J1498" s="129"/>
      <c r="K1498" s="129"/>
      <c r="M1498" s="47"/>
      <c r="N1498" s="43"/>
      <c r="O1498" s="47"/>
      <c r="P1498" s="43"/>
      <c r="V1498" s="13"/>
    </row>
    <row r="1499" spans="1:22">
      <c r="A1499" s="132" t="s">
        <v>2427</v>
      </c>
      <c r="B1499" s="133"/>
      <c r="C1499" s="133"/>
      <c r="D1499" s="133"/>
      <c r="E1499" s="120"/>
      <c r="F1499" s="120"/>
      <c r="G1499" s="133"/>
      <c r="H1499" s="134"/>
      <c r="I1499" s="7"/>
      <c r="J1499" s="129"/>
      <c r="K1499" s="129"/>
      <c r="L1499" s="14"/>
      <c r="M1499" s="14"/>
      <c r="N1499" s="14"/>
      <c r="O1499" s="9"/>
      <c r="P1499" s="9"/>
      <c r="Q1499" s="37"/>
      <c r="V1499" s="28"/>
    </row>
    <row r="1500" spans="1:22" ht="28.5" customHeight="1">
      <c r="A1500" s="8" t="s">
        <v>2428</v>
      </c>
      <c r="B1500" s="2" t="s">
        <v>2429</v>
      </c>
      <c r="C1500" s="4" t="s">
        <v>8</v>
      </c>
      <c r="D1500" s="4">
        <v>380.67</v>
      </c>
      <c r="E1500" s="3"/>
      <c r="F1500" s="3"/>
      <c r="G1500" s="17">
        <v>2687.2578351999996</v>
      </c>
      <c r="H1500" s="101">
        <v>585.005</v>
      </c>
      <c r="I1500" s="6">
        <f t="shared" si="33"/>
        <v>7.0592845120445515</v>
      </c>
      <c r="J1500" s="129"/>
      <c r="K1500" s="129"/>
      <c r="M1500" s="47"/>
      <c r="N1500" s="43"/>
      <c r="O1500" s="47"/>
      <c r="P1500" s="43"/>
      <c r="V1500" s="13"/>
    </row>
    <row r="1501" spans="1:22" ht="28.5" customHeight="1">
      <c r="A1501" s="8" t="s">
        <v>2430</v>
      </c>
      <c r="B1501" s="2" t="s">
        <v>2431</v>
      </c>
      <c r="C1501" s="4" t="s">
        <v>8</v>
      </c>
      <c r="D1501" s="4">
        <v>489.22999999999996</v>
      </c>
      <c r="E1501" s="3"/>
      <c r="F1501" s="3"/>
      <c r="G1501" s="17">
        <v>3653.173096</v>
      </c>
      <c r="H1501" s="101">
        <v>585.005</v>
      </c>
      <c r="I1501" s="6">
        <f t="shared" si="33"/>
        <v>7.4671894528136056</v>
      </c>
      <c r="J1501" s="129"/>
      <c r="K1501" s="129"/>
      <c r="M1501" s="47"/>
      <c r="N1501" s="43"/>
      <c r="O1501" s="47"/>
      <c r="P1501" s="43"/>
      <c r="V1501" s="13"/>
    </row>
    <row r="1502" spans="1:22" ht="28.5" customHeight="1">
      <c r="A1502" s="8" t="s">
        <v>2432</v>
      </c>
      <c r="B1502" s="2" t="s">
        <v>2433</v>
      </c>
      <c r="C1502" s="4" t="s">
        <v>8</v>
      </c>
      <c r="D1502" s="4">
        <v>1015.34</v>
      </c>
      <c r="E1502" s="3"/>
      <c r="F1502" s="3"/>
      <c r="G1502" s="17">
        <v>6859.8780232000008</v>
      </c>
      <c r="H1502" s="101">
        <v>585.005</v>
      </c>
      <c r="I1502" s="6">
        <f t="shared" si="33"/>
        <v>6.7562373423680739</v>
      </c>
      <c r="J1502" s="129"/>
      <c r="K1502" s="129"/>
      <c r="M1502" s="47"/>
      <c r="N1502" s="43"/>
      <c r="O1502" s="47"/>
      <c r="P1502" s="43"/>
      <c r="V1502" s="13"/>
    </row>
    <row r="1503" spans="1:22" ht="28.5" customHeight="1">
      <c r="A1503" s="8" t="s">
        <v>2434</v>
      </c>
      <c r="B1503" s="2" t="s">
        <v>2435</v>
      </c>
      <c r="C1503" s="4" t="s">
        <v>8</v>
      </c>
      <c r="D1503" s="4">
        <v>1862.4299999999998</v>
      </c>
      <c r="E1503" s="3"/>
      <c r="F1503" s="3"/>
      <c r="G1503" s="17">
        <v>12605.495837103037</v>
      </c>
      <c r="H1503" s="101">
        <v>691.495</v>
      </c>
      <c r="I1503" s="6">
        <f t="shared" si="33"/>
        <v>6.7683058354424261</v>
      </c>
      <c r="J1503" s="129"/>
      <c r="K1503" s="129"/>
      <c r="M1503" s="47"/>
      <c r="N1503" s="43"/>
      <c r="O1503" s="47"/>
      <c r="P1503" s="43"/>
      <c r="V1503" s="13"/>
    </row>
    <row r="1504" spans="1:22" ht="57" customHeight="1">
      <c r="A1504" s="8" t="s">
        <v>2436</v>
      </c>
      <c r="B1504" s="2" t="s">
        <v>2437</v>
      </c>
      <c r="C1504" s="4" t="s">
        <v>8</v>
      </c>
      <c r="D1504" s="4">
        <v>2091.3700000000003</v>
      </c>
      <c r="E1504" s="3"/>
      <c r="F1504" s="3"/>
      <c r="G1504" s="17">
        <v>13640.714631919102</v>
      </c>
      <c r="H1504" s="101">
        <v>691.495</v>
      </c>
      <c r="I1504" s="6">
        <f t="shared" si="33"/>
        <v>6.5223822814323142</v>
      </c>
      <c r="J1504" s="129"/>
      <c r="K1504" s="129"/>
      <c r="M1504" s="47"/>
      <c r="N1504" s="43"/>
      <c r="O1504" s="47"/>
      <c r="P1504" s="43"/>
      <c r="V1504" s="13"/>
    </row>
    <row r="1505" spans="1:22">
      <c r="A1505" s="132" t="s">
        <v>2438</v>
      </c>
      <c r="B1505" s="133"/>
      <c r="C1505" s="133"/>
      <c r="D1505" s="133"/>
      <c r="E1505" s="120"/>
      <c r="F1505" s="120"/>
      <c r="G1505" s="133"/>
      <c r="H1505" s="134"/>
      <c r="I1505" s="7"/>
      <c r="J1505" s="129"/>
      <c r="K1505" s="129"/>
      <c r="L1505" s="14"/>
      <c r="M1505" s="14"/>
      <c r="N1505" s="14"/>
      <c r="O1505" s="9"/>
      <c r="P1505" s="9"/>
      <c r="Q1505" s="37"/>
      <c r="V1505" s="28"/>
    </row>
    <row r="1506" spans="1:22" ht="15" customHeight="1">
      <c r="A1506" s="8" t="s">
        <v>2439</v>
      </c>
      <c r="B1506" s="2" t="s">
        <v>2440</v>
      </c>
      <c r="C1506" s="4" t="s">
        <v>8</v>
      </c>
      <c r="D1506" s="4">
        <v>106.33999999999999</v>
      </c>
      <c r="E1506" s="3"/>
      <c r="F1506" s="3"/>
      <c r="G1506" s="17">
        <v>643.52565279999988</v>
      </c>
      <c r="H1506" s="101">
        <v>138.22999999999999</v>
      </c>
      <c r="I1506" s="6">
        <f t="shared" si="33"/>
        <v>6.0515859770547298</v>
      </c>
      <c r="J1506" s="129"/>
      <c r="K1506" s="129"/>
      <c r="M1506" s="47"/>
      <c r="N1506" s="43"/>
      <c r="O1506" s="47"/>
      <c r="P1506" s="43"/>
      <c r="V1506" s="13"/>
    </row>
    <row r="1507" spans="1:22" ht="15" customHeight="1">
      <c r="A1507" s="8" t="s">
        <v>2441</v>
      </c>
      <c r="B1507" s="2" t="s">
        <v>2442</v>
      </c>
      <c r="C1507" s="4" t="s">
        <v>8</v>
      </c>
      <c r="D1507" s="4">
        <v>290.19</v>
      </c>
      <c r="E1507" s="3"/>
      <c r="F1507" s="3"/>
      <c r="G1507" s="17">
        <v>1696.384716</v>
      </c>
      <c r="H1507" s="101">
        <v>276.45999999999998</v>
      </c>
      <c r="I1507" s="6">
        <f t="shared" si="33"/>
        <v>5.8457724800992459</v>
      </c>
      <c r="J1507" s="129"/>
      <c r="K1507" s="129"/>
      <c r="M1507" s="47"/>
      <c r="N1507" s="43"/>
      <c r="O1507" s="47"/>
      <c r="P1507" s="43"/>
      <c r="V1507" s="13"/>
    </row>
    <row r="1508" spans="1:22">
      <c r="A1508" s="130" t="s">
        <v>2443</v>
      </c>
      <c r="B1508" s="131"/>
      <c r="C1508" s="131"/>
      <c r="D1508" s="131"/>
      <c r="E1508" s="119"/>
      <c r="F1508" s="119"/>
      <c r="G1508" s="131"/>
      <c r="H1508" s="131"/>
      <c r="I1508" s="131"/>
      <c r="J1508" s="129"/>
      <c r="K1508" s="129"/>
      <c r="L1508" s="14"/>
      <c r="M1508" s="14"/>
      <c r="N1508" s="14"/>
      <c r="O1508" s="9"/>
      <c r="P1508" s="9"/>
      <c r="Q1508" s="37"/>
      <c r="V1508" s="27"/>
    </row>
    <row r="1509" spans="1:22">
      <c r="A1509" s="132" t="s">
        <v>2444</v>
      </c>
      <c r="B1509" s="133"/>
      <c r="C1509" s="133"/>
      <c r="D1509" s="133"/>
      <c r="E1509" s="120"/>
      <c r="F1509" s="120"/>
      <c r="G1509" s="133"/>
      <c r="H1509" s="134"/>
      <c r="I1509" s="7"/>
      <c r="J1509" s="129"/>
      <c r="K1509" s="129"/>
      <c r="L1509" s="14"/>
      <c r="M1509" s="14"/>
      <c r="N1509" s="14"/>
      <c r="O1509" s="9"/>
      <c r="P1509" s="9"/>
      <c r="Q1509" s="37"/>
      <c r="V1509" s="28"/>
    </row>
    <row r="1510" spans="1:22" ht="15" customHeight="1">
      <c r="A1510" s="8" t="s">
        <v>2445</v>
      </c>
      <c r="B1510" s="2" t="s">
        <v>124</v>
      </c>
      <c r="C1510" s="4" t="s">
        <v>8</v>
      </c>
      <c r="D1510" s="4">
        <v>82.75</v>
      </c>
      <c r="E1510" s="3"/>
      <c r="F1510" s="3"/>
      <c r="G1510" s="17">
        <v>554.32594159999996</v>
      </c>
      <c r="H1510" s="101">
        <v>197.91500000000002</v>
      </c>
      <c r="I1510" s="6">
        <f t="shared" ref="I1510:I1575" si="34">(G1510/D1510)</f>
        <v>6.6988029196374619</v>
      </c>
      <c r="J1510" s="129"/>
      <c r="K1510" s="129"/>
      <c r="M1510" s="47"/>
      <c r="N1510" s="43"/>
      <c r="O1510" s="47"/>
      <c r="P1510" s="43"/>
      <c r="V1510" s="13"/>
    </row>
    <row r="1511" spans="1:22" ht="15" customHeight="1">
      <c r="A1511" s="8" t="s">
        <v>2446</v>
      </c>
      <c r="B1511" s="2" t="s">
        <v>2447</v>
      </c>
      <c r="C1511" s="4" t="s">
        <v>8</v>
      </c>
      <c r="D1511" s="4">
        <v>146.48000000000002</v>
      </c>
      <c r="E1511" s="3"/>
      <c r="F1511" s="3"/>
      <c r="G1511" s="17">
        <v>890.88662079999995</v>
      </c>
      <c r="H1511" s="101">
        <v>197.91500000000002</v>
      </c>
      <c r="I1511" s="6">
        <f t="shared" si="34"/>
        <v>6.0819676460950287</v>
      </c>
      <c r="J1511" s="129"/>
      <c r="K1511" s="129"/>
      <c r="M1511" s="47"/>
      <c r="N1511" s="43"/>
      <c r="O1511" s="47"/>
      <c r="P1511" s="43"/>
      <c r="V1511" s="13"/>
    </row>
    <row r="1512" spans="1:22" ht="15" customHeight="1">
      <c r="A1512" s="8" t="s">
        <v>2448</v>
      </c>
      <c r="B1512" s="2" t="s">
        <v>2449</v>
      </c>
      <c r="C1512" s="4" t="s">
        <v>8</v>
      </c>
      <c r="D1512" s="4">
        <v>477.97</v>
      </c>
      <c r="E1512" s="3"/>
      <c r="F1512" s="3"/>
      <c r="G1512" s="17">
        <v>2758.8184519999995</v>
      </c>
      <c r="H1512" s="101">
        <v>395.83000000000004</v>
      </c>
      <c r="I1512" s="6">
        <f t="shared" si="34"/>
        <v>5.7719489758771454</v>
      </c>
      <c r="J1512" s="129"/>
      <c r="K1512" s="129"/>
      <c r="M1512" s="47"/>
      <c r="N1512" s="43"/>
      <c r="O1512" s="47"/>
      <c r="P1512" s="43"/>
      <c r="V1512" s="13"/>
    </row>
    <row r="1513" spans="1:22" ht="28.5" customHeight="1">
      <c r="A1513" s="8" t="s">
        <v>2450</v>
      </c>
      <c r="B1513" s="2" t="s">
        <v>2451</v>
      </c>
      <c r="C1513" s="4" t="s">
        <v>8</v>
      </c>
      <c r="D1513" s="4">
        <v>838.67</v>
      </c>
      <c r="E1513" s="3"/>
      <c r="F1513" s="3"/>
      <c r="G1513" s="17">
        <v>5255.9390696</v>
      </c>
      <c r="H1513" s="101">
        <v>989.46</v>
      </c>
      <c r="I1513" s="6">
        <f t="shared" si="34"/>
        <v>6.2669930599639914</v>
      </c>
      <c r="J1513" s="129"/>
      <c r="K1513" s="129"/>
      <c r="M1513" s="47"/>
      <c r="N1513" s="43"/>
      <c r="O1513" s="47"/>
      <c r="P1513" s="43"/>
      <c r="V1513" s="13"/>
    </row>
    <row r="1514" spans="1:22">
      <c r="A1514" s="132" t="s">
        <v>2452</v>
      </c>
      <c r="B1514" s="133"/>
      <c r="C1514" s="133"/>
      <c r="D1514" s="133"/>
      <c r="E1514" s="120"/>
      <c r="F1514" s="120"/>
      <c r="G1514" s="133"/>
      <c r="H1514" s="134"/>
      <c r="I1514" s="7"/>
      <c r="J1514" s="129"/>
      <c r="K1514" s="129"/>
      <c r="L1514" s="14"/>
      <c r="M1514" s="14"/>
      <c r="N1514" s="14"/>
      <c r="O1514" s="9"/>
      <c r="P1514" s="9"/>
      <c r="Q1514" s="37"/>
      <c r="V1514" s="28"/>
    </row>
    <row r="1515" spans="1:22" ht="15" customHeight="1">
      <c r="A1515" s="8" t="s">
        <v>2453</v>
      </c>
      <c r="B1515" s="2" t="s">
        <v>124</v>
      </c>
      <c r="C1515" s="4" t="s">
        <v>8</v>
      </c>
      <c r="D1515" s="4">
        <v>105.6</v>
      </c>
      <c r="E1515" s="3"/>
      <c r="F1515" s="3"/>
      <c r="G1515" s="17">
        <v>703.01541120000002</v>
      </c>
      <c r="H1515" s="101">
        <v>245.18</v>
      </c>
      <c r="I1515" s="6">
        <f t="shared" si="34"/>
        <v>6.65734290909091</v>
      </c>
      <c r="J1515" s="129"/>
      <c r="K1515" s="129"/>
      <c r="M1515" s="47"/>
      <c r="N1515" s="43"/>
      <c r="O1515" s="47"/>
      <c r="P1515" s="43"/>
      <c r="V1515" s="13"/>
    </row>
    <row r="1516" spans="1:22" ht="15" customHeight="1">
      <c r="A1516" s="8" t="s">
        <v>2454</v>
      </c>
      <c r="B1516" s="2" t="s">
        <v>2447</v>
      </c>
      <c r="C1516" s="4" t="s">
        <v>8</v>
      </c>
      <c r="D1516" s="4">
        <v>175.68</v>
      </c>
      <c r="E1516" s="3"/>
      <c r="F1516" s="3"/>
      <c r="G1516" s="17">
        <v>1073.1106944000001</v>
      </c>
      <c r="H1516" s="101">
        <v>245.18</v>
      </c>
      <c r="I1516" s="6">
        <f t="shared" si="34"/>
        <v>6.1083259016393443</v>
      </c>
      <c r="J1516" s="129"/>
      <c r="K1516" s="129"/>
      <c r="M1516" s="47"/>
      <c r="N1516" s="43"/>
      <c r="O1516" s="47"/>
      <c r="P1516" s="43"/>
      <c r="V1516" s="13"/>
    </row>
    <row r="1517" spans="1:22" ht="15" customHeight="1">
      <c r="A1517" s="8" t="s">
        <v>2455</v>
      </c>
      <c r="B1517" s="2" t="s">
        <v>2449</v>
      </c>
      <c r="C1517" s="4" t="s">
        <v>8</v>
      </c>
      <c r="D1517" s="4">
        <v>623.45000000000005</v>
      </c>
      <c r="E1517" s="3"/>
      <c r="F1517" s="3"/>
      <c r="G1517" s="17">
        <v>3583.1395624000006</v>
      </c>
      <c r="H1517" s="101">
        <v>490.36</v>
      </c>
      <c r="I1517" s="6">
        <f t="shared" si="34"/>
        <v>5.7472765456732704</v>
      </c>
      <c r="J1517" s="129"/>
      <c r="K1517" s="129"/>
      <c r="M1517" s="47"/>
      <c r="N1517" s="43"/>
      <c r="O1517" s="47"/>
      <c r="P1517" s="43"/>
      <c r="V1517" s="13"/>
    </row>
    <row r="1518" spans="1:22" ht="28.5" customHeight="1">
      <c r="A1518" s="8" t="s">
        <v>2456</v>
      </c>
      <c r="B1518" s="2" t="s">
        <v>2457</v>
      </c>
      <c r="C1518" s="4" t="s">
        <v>8</v>
      </c>
      <c r="D1518" s="4">
        <v>1195.03</v>
      </c>
      <c r="E1518" s="3"/>
      <c r="F1518" s="3"/>
      <c r="G1518" s="17">
        <v>7566.4475112</v>
      </c>
      <c r="H1518" s="101">
        <v>1634.9549999999999</v>
      </c>
      <c r="I1518" s="6">
        <f t="shared" si="34"/>
        <v>6.3315962872898588</v>
      </c>
      <c r="J1518" s="129"/>
      <c r="K1518" s="129"/>
      <c r="M1518" s="47"/>
      <c r="N1518" s="43"/>
      <c r="O1518" s="47"/>
      <c r="P1518" s="43"/>
      <c r="V1518" s="13"/>
    </row>
    <row r="1519" spans="1:22">
      <c r="A1519" s="132" t="s">
        <v>2458</v>
      </c>
      <c r="B1519" s="133"/>
      <c r="C1519" s="133"/>
      <c r="D1519" s="133"/>
      <c r="E1519" s="120"/>
      <c r="F1519" s="120"/>
      <c r="G1519" s="133"/>
      <c r="H1519" s="134"/>
      <c r="I1519" s="7"/>
      <c r="J1519" s="129"/>
      <c r="K1519" s="129"/>
      <c r="L1519" s="14"/>
      <c r="M1519" s="14"/>
      <c r="N1519" s="14"/>
      <c r="O1519" s="9"/>
      <c r="P1519" s="9"/>
      <c r="Q1519" s="37"/>
      <c r="V1519" s="28"/>
    </row>
    <row r="1520" spans="1:22" ht="15" customHeight="1">
      <c r="A1520" s="8" t="s">
        <v>2459</v>
      </c>
      <c r="B1520" s="2" t="s">
        <v>2460</v>
      </c>
      <c r="C1520" s="4" t="s">
        <v>8</v>
      </c>
      <c r="D1520" s="4">
        <v>345.25</v>
      </c>
      <c r="E1520" s="3"/>
      <c r="F1520" s="3"/>
      <c r="G1520" s="17">
        <v>2317.6361624000006</v>
      </c>
      <c r="H1520" s="101">
        <v>635.60500000000002</v>
      </c>
      <c r="I1520" s="6">
        <f t="shared" si="34"/>
        <v>6.7129215420709647</v>
      </c>
      <c r="J1520" s="129"/>
      <c r="K1520" s="129"/>
      <c r="M1520" s="47"/>
      <c r="N1520" s="43"/>
      <c r="O1520" s="47"/>
      <c r="P1520" s="43"/>
      <c r="V1520" s="13"/>
    </row>
    <row r="1521" spans="1:22" ht="15" customHeight="1">
      <c r="A1521" s="8" t="s">
        <v>2461</v>
      </c>
      <c r="B1521" s="2" t="s">
        <v>2462</v>
      </c>
      <c r="C1521" s="4" t="s">
        <v>8</v>
      </c>
      <c r="D1521" s="4">
        <v>428.93</v>
      </c>
      <c r="E1521" s="3"/>
      <c r="F1521" s="3"/>
      <c r="G1521" s="17">
        <v>2828.7265871999998</v>
      </c>
      <c r="H1521" s="101">
        <v>635.60500000000002</v>
      </c>
      <c r="I1521" s="6">
        <f t="shared" si="34"/>
        <v>6.5948443503601979</v>
      </c>
      <c r="J1521" s="129"/>
      <c r="K1521" s="129"/>
      <c r="M1521" s="47"/>
      <c r="N1521" s="43"/>
      <c r="O1521" s="47"/>
      <c r="P1521" s="43"/>
      <c r="V1521" s="13"/>
    </row>
    <row r="1522" spans="1:22" ht="15" customHeight="1">
      <c r="A1522" s="8" t="s">
        <v>2463</v>
      </c>
      <c r="B1522" s="2" t="s">
        <v>1823</v>
      </c>
      <c r="C1522" s="4" t="s">
        <v>8</v>
      </c>
      <c r="D1522" s="4">
        <v>1200.99</v>
      </c>
      <c r="E1522" s="3"/>
      <c r="F1522" s="3"/>
      <c r="G1522" s="17">
        <v>7768.2446760000003</v>
      </c>
      <c r="H1522" s="101">
        <v>1818.7250000000001</v>
      </c>
      <c r="I1522" s="6">
        <f t="shared" si="34"/>
        <v>6.4682009642045317</v>
      </c>
      <c r="J1522" s="129"/>
      <c r="K1522" s="129"/>
      <c r="M1522" s="47"/>
      <c r="N1522" s="43"/>
      <c r="O1522" s="47"/>
      <c r="P1522" s="43"/>
      <c r="V1522" s="13"/>
    </row>
    <row r="1523" spans="1:22" ht="15" customHeight="1">
      <c r="A1523" s="8" t="s">
        <v>2464</v>
      </c>
      <c r="B1523" s="2" t="s">
        <v>1827</v>
      </c>
      <c r="C1523" s="4" t="s">
        <v>8</v>
      </c>
      <c r="D1523" s="4">
        <v>2166.8900000000003</v>
      </c>
      <c r="E1523" s="3"/>
      <c r="F1523" s="3"/>
      <c r="G1523" s="17">
        <v>13367.070732</v>
      </c>
      <c r="H1523" s="101">
        <v>2321.85</v>
      </c>
      <c r="I1523" s="6">
        <f t="shared" si="34"/>
        <v>6.1687814019170322</v>
      </c>
      <c r="J1523" s="129"/>
      <c r="K1523" s="129"/>
      <c r="M1523" s="47"/>
      <c r="N1523" s="43"/>
      <c r="O1523" s="47"/>
      <c r="P1523" s="43"/>
      <c r="V1523" s="13"/>
    </row>
    <row r="1524" spans="1:22">
      <c r="A1524" s="132" t="s">
        <v>2465</v>
      </c>
      <c r="B1524" s="133"/>
      <c r="C1524" s="133"/>
      <c r="D1524" s="133"/>
      <c r="E1524" s="120"/>
      <c r="F1524" s="120"/>
      <c r="G1524" s="133"/>
      <c r="H1524" s="134"/>
      <c r="I1524" s="7"/>
      <c r="J1524" s="129"/>
      <c r="K1524" s="129"/>
      <c r="L1524" s="14"/>
      <c r="M1524" s="14"/>
      <c r="N1524" s="14"/>
      <c r="O1524" s="9"/>
      <c r="P1524" s="9"/>
      <c r="Q1524" s="37"/>
      <c r="V1524" s="28"/>
    </row>
    <row r="1525" spans="1:22" ht="15" customHeight="1">
      <c r="A1525" s="8" t="s">
        <v>2466</v>
      </c>
      <c r="B1525" s="2" t="s">
        <v>2460</v>
      </c>
      <c r="C1525" s="4" t="s">
        <v>8</v>
      </c>
      <c r="D1525" s="4">
        <v>545.69000000000005</v>
      </c>
      <c r="E1525" s="3"/>
      <c r="F1525" s="3"/>
      <c r="G1525" s="17">
        <v>3640.4232768000006</v>
      </c>
      <c r="H1525" s="101">
        <v>1044.3150000000001</v>
      </c>
      <c r="I1525" s="6">
        <f t="shared" si="34"/>
        <v>6.6712295933588672</v>
      </c>
      <c r="J1525" s="129"/>
      <c r="K1525" s="129"/>
      <c r="M1525" s="47"/>
      <c r="N1525" s="43"/>
      <c r="O1525" s="47"/>
      <c r="P1525" s="43"/>
      <c r="V1525" s="13"/>
    </row>
    <row r="1526" spans="1:22" ht="15" customHeight="1">
      <c r="A1526" s="8" t="s">
        <v>2467</v>
      </c>
      <c r="B1526" s="2" t="s">
        <v>2462</v>
      </c>
      <c r="C1526" s="4" t="s">
        <v>8</v>
      </c>
      <c r="D1526" s="4">
        <v>562.57999999999993</v>
      </c>
      <c r="E1526" s="3"/>
      <c r="F1526" s="3"/>
      <c r="G1526" s="17">
        <v>3969.7968091965463</v>
      </c>
      <c r="H1526" s="101">
        <v>1306.5150000000001</v>
      </c>
      <c r="I1526" s="6">
        <f t="shared" si="34"/>
        <v>7.0564129709491041</v>
      </c>
      <c r="J1526" s="129"/>
      <c r="K1526" s="129"/>
      <c r="M1526" s="47"/>
      <c r="N1526" s="43"/>
      <c r="O1526" s="47"/>
      <c r="P1526" s="43"/>
      <c r="V1526" s="13"/>
    </row>
    <row r="1527" spans="1:22" ht="15" customHeight="1">
      <c r="A1527" s="8" t="s">
        <v>2468</v>
      </c>
      <c r="B1527" s="2" t="s">
        <v>1823</v>
      </c>
      <c r="C1527" s="4" t="s">
        <v>8</v>
      </c>
      <c r="D1527" s="4">
        <v>1444.33</v>
      </c>
      <c r="E1527" s="3"/>
      <c r="F1527" s="3"/>
      <c r="G1527" s="17">
        <v>9211.7504735999992</v>
      </c>
      <c r="H1527" s="101">
        <v>1973.7449999999999</v>
      </c>
      <c r="I1527" s="6">
        <f t="shared" si="34"/>
        <v>6.3778710361205535</v>
      </c>
      <c r="J1527" s="129"/>
      <c r="K1527" s="129"/>
      <c r="M1527" s="47"/>
      <c r="N1527" s="43"/>
      <c r="O1527" s="47"/>
      <c r="P1527" s="43"/>
      <c r="V1527" s="13"/>
    </row>
    <row r="1528" spans="1:22" ht="15" customHeight="1">
      <c r="A1528" s="8" t="s">
        <v>2469</v>
      </c>
      <c r="B1528" s="2" t="s">
        <v>1827</v>
      </c>
      <c r="C1528" s="4" t="s">
        <v>8</v>
      </c>
      <c r="D1528" s="4">
        <v>3748.3600000000006</v>
      </c>
      <c r="E1528" s="3"/>
      <c r="F1528" s="3"/>
      <c r="G1528" s="17">
        <v>22166.777843199998</v>
      </c>
      <c r="H1528" s="101">
        <v>2899.7249999999999</v>
      </c>
      <c r="I1528" s="6">
        <f t="shared" si="34"/>
        <v>5.9137270281403049</v>
      </c>
      <c r="J1528" s="129"/>
      <c r="K1528" s="129"/>
      <c r="M1528" s="47"/>
      <c r="N1528" s="43"/>
      <c r="O1528" s="47"/>
      <c r="P1528" s="43"/>
      <c r="V1528" s="13"/>
    </row>
    <row r="1529" spans="1:22">
      <c r="A1529" s="132" t="s">
        <v>2470</v>
      </c>
      <c r="B1529" s="133"/>
      <c r="C1529" s="133"/>
      <c r="D1529" s="133"/>
      <c r="E1529" s="120"/>
      <c r="F1529" s="120"/>
      <c r="G1529" s="133"/>
      <c r="H1529" s="134"/>
      <c r="I1529" s="7"/>
      <c r="J1529" s="129"/>
      <c r="K1529" s="129"/>
      <c r="L1529" s="14"/>
      <c r="M1529" s="14"/>
      <c r="N1529" s="14"/>
      <c r="O1529" s="9"/>
      <c r="P1529" s="9"/>
      <c r="Q1529" s="37"/>
      <c r="V1529" s="28"/>
    </row>
    <row r="1530" spans="1:22" ht="15" customHeight="1">
      <c r="A1530" s="8" t="s">
        <v>2471</v>
      </c>
      <c r="B1530" s="2" t="s">
        <v>2472</v>
      </c>
      <c r="C1530" s="4" t="s">
        <v>8</v>
      </c>
      <c r="D1530" s="4">
        <v>427.03000000000003</v>
      </c>
      <c r="E1530" s="3"/>
      <c r="F1530" s="3"/>
      <c r="G1530" s="17">
        <v>3032.8777820267687</v>
      </c>
      <c r="H1530" s="101">
        <v>1470.8500000000001</v>
      </c>
      <c r="I1530" s="6">
        <f t="shared" si="34"/>
        <v>7.1022592839537468</v>
      </c>
      <c r="J1530" s="129"/>
      <c r="K1530" s="129"/>
      <c r="M1530" s="47"/>
      <c r="N1530" s="43"/>
      <c r="O1530" s="47"/>
      <c r="P1530" s="43"/>
      <c r="V1530" s="13"/>
    </row>
    <row r="1531" spans="1:22" ht="15" customHeight="1">
      <c r="A1531" s="8" t="s">
        <v>2473</v>
      </c>
      <c r="B1531" s="2" t="s">
        <v>2474</v>
      </c>
      <c r="C1531" s="4" t="s">
        <v>8</v>
      </c>
      <c r="D1531" s="4">
        <v>739.48</v>
      </c>
      <c r="E1531" s="3"/>
      <c r="F1531" s="3"/>
      <c r="G1531" s="17">
        <v>5074.0000880000007</v>
      </c>
      <c r="H1531" s="101">
        <v>1838.7349999999999</v>
      </c>
      <c r="I1531" s="6">
        <f t="shared" si="34"/>
        <v>6.8615785254503168</v>
      </c>
      <c r="J1531" s="129"/>
      <c r="K1531" s="129"/>
      <c r="M1531" s="47"/>
      <c r="N1531" s="43"/>
      <c r="O1531" s="47"/>
      <c r="P1531" s="43"/>
      <c r="V1531" s="13"/>
    </row>
    <row r="1532" spans="1:22">
      <c r="A1532" s="132" t="s">
        <v>2475</v>
      </c>
      <c r="B1532" s="133"/>
      <c r="C1532" s="133"/>
      <c r="D1532" s="133"/>
      <c r="E1532" s="120"/>
      <c r="F1532" s="120"/>
      <c r="G1532" s="133"/>
      <c r="H1532" s="134"/>
      <c r="I1532" s="7"/>
      <c r="J1532" s="129"/>
      <c r="K1532" s="129"/>
      <c r="L1532" s="14"/>
      <c r="M1532" s="14"/>
      <c r="N1532" s="14"/>
      <c r="O1532" s="9"/>
      <c r="P1532" s="9"/>
      <c r="Q1532" s="37"/>
      <c r="V1532" s="28"/>
    </row>
    <row r="1533" spans="1:22" ht="15" customHeight="1">
      <c r="A1533" s="8" t="s">
        <v>2476</v>
      </c>
      <c r="B1533" s="2" t="s">
        <v>2477</v>
      </c>
      <c r="C1533" s="4" t="s">
        <v>8</v>
      </c>
      <c r="D1533" s="4">
        <v>1083.3</v>
      </c>
      <c r="E1533" s="3"/>
      <c r="F1533" s="3"/>
      <c r="G1533" s="17">
        <v>7152.6485712000003</v>
      </c>
      <c r="H1533" s="101">
        <v>1973.7449999999999</v>
      </c>
      <c r="I1533" s="6">
        <f t="shared" si="34"/>
        <v>6.6026479933536422</v>
      </c>
      <c r="J1533" s="129"/>
      <c r="K1533" s="129"/>
      <c r="M1533" s="47"/>
      <c r="N1533" s="43"/>
      <c r="O1533" s="47"/>
      <c r="P1533" s="43"/>
      <c r="V1533" s="13"/>
    </row>
    <row r="1534" spans="1:22" ht="15" customHeight="1">
      <c r="A1534" s="8" t="s">
        <v>2478</v>
      </c>
      <c r="B1534" s="2" t="s">
        <v>2479</v>
      </c>
      <c r="C1534" s="4" t="s">
        <v>8</v>
      </c>
      <c r="D1534" s="4">
        <v>1440.26</v>
      </c>
      <c r="E1534" s="3"/>
      <c r="F1534" s="3"/>
      <c r="G1534" s="17">
        <v>9192.2163064000015</v>
      </c>
      <c r="H1534" s="101">
        <v>1973.7449999999999</v>
      </c>
      <c r="I1534" s="6">
        <f t="shared" si="34"/>
        <v>6.3823311807590306</v>
      </c>
      <c r="J1534" s="129"/>
      <c r="K1534" s="129"/>
      <c r="M1534" s="47"/>
      <c r="N1534" s="43"/>
      <c r="O1534" s="47"/>
      <c r="P1534" s="43"/>
      <c r="V1534" s="13"/>
    </row>
    <row r="1535" spans="1:22">
      <c r="A1535" s="132" t="s">
        <v>2480</v>
      </c>
      <c r="B1535" s="133"/>
      <c r="C1535" s="133"/>
      <c r="D1535" s="133"/>
      <c r="E1535" s="120"/>
      <c r="F1535" s="120"/>
      <c r="G1535" s="133"/>
      <c r="H1535" s="134"/>
      <c r="I1535" s="7"/>
      <c r="J1535" s="129"/>
      <c r="K1535" s="129"/>
      <c r="L1535" s="14"/>
      <c r="M1535" s="14"/>
      <c r="N1535" s="14"/>
      <c r="O1535" s="9"/>
      <c r="P1535" s="9"/>
      <c r="Q1535" s="37"/>
      <c r="V1535" s="28"/>
    </row>
    <row r="1536" spans="1:22" ht="15" customHeight="1">
      <c r="A1536" s="8" t="s">
        <v>2481</v>
      </c>
      <c r="B1536" s="2" t="s">
        <v>2482</v>
      </c>
      <c r="C1536" s="4" t="s">
        <v>8</v>
      </c>
      <c r="D1536" s="4">
        <v>1039.1200000000001</v>
      </c>
      <c r="E1536" s="3"/>
      <c r="F1536" s="3"/>
      <c r="G1536" s="17">
        <v>6745.1612103999996</v>
      </c>
      <c r="H1536" s="101">
        <v>1855.41</v>
      </c>
      <c r="I1536" s="6">
        <f t="shared" si="34"/>
        <v>6.491224507660327</v>
      </c>
      <c r="J1536" s="129"/>
      <c r="K1536" s="129"/>
      <c r="M1536" s="47"/>
      <c r="N1536" s="43"/>
      <c r="O1536" s="47"/>
      <c r="P1536" s="43"/>
      <c r="V1536" s="13"/>
    </row>
    <row r="1537" spans="1:22" ht="15" customHeight="1">
      <c r="A1537" s="8" t="s">
        <v>2483</v>
      </c>
      <c r="B1537" s="2" t="s">
        <v>2484</v>
      </c>
      <c r="C1537" s="4" t="s">
        <v>8</v>
      </c>
      <c r="D1537" s="4">
        <v>1261.4100000000001</v>
      </c>
      <c r="E1537" s="3"/>
      <c r="F1537" s="3"/>
      <c r="G1537" s="17">
        <v>7879.571524</v>
      </c>
      <c r="H1537" s="101">
        <v>1635.0700000000002</v>
      </c>
      <c r="I1537" s="6">
        <f t="shared" si="34"/>
        <v>6.2466379083723762</v>
      </c>
      <c r="J1537" s="129"/>
      <c r="K1537" s="129"/>
      <c r="M1537" s="47"/>
      <c r="N1537" s="43"/>
      <c r="O1537" s="47"/>
      <c r="P1537" s="43"/>
      <c r="V1537" s="13"/>
    </row>
    <row r="1538" spans="1:22" ht="15" customHeight="1">
      <c r="A1538" s="8" t="s">
        <v>2485</v>
      </c>
      <c r="B1538" s="2" t="s">
        <v>2486</v>
      </c>
      <c r="C1538" s="4" t="s">
        <v>8</v>
      </c>
      <c r="D1538" s="4">
        <v>1452.8899999999999</v>
      </c>
      <c r="E1538" s="3"/>
      <c r="F1538" s="3"/>
      <c r="G1538" s="17">
        <v>9192.6253239999987</v>
      </c>
      <c r="H1538" s="101">
        <v>1961.095</v>
      </c>
      <c r="I1538" s="6">
        <f t="shared" si="34"/>
        <v>6.3271309761922785</v>
      </c>
      <c r="J1538" s="129"/>
      <c r="K1538" s="129"/>
      <c r="M1538" s="47"/>
      <c r="N1538" s="43"/>
      <c r="O1538" s="47"/>
      <c r="P1538" s="43"/>
      <c r="V1538" s="13"/>
    </row>
    <row r="1539" spans="1:22" ht="15" customHeight="1">
      <c r="A1539" s="8" t="s">
        <v>2487</v>
      </c>
      <c r="B1539" s="2" t="s">
        <v>2488</v>
      </c>
      <c r="C1539" s="4" t="s">
        <v>8</v>
      </c>
      <c r="D1539" s="4">
        <v>4582.57</v>
      </c>
      <c r="E1539" s="3"/>
      <c r="F1539" s="3"/>
      <c r="G1539" s="17">
        <v>26593.8419048</v>
      </c>
      <c r="H1539" s="101">
        <v>2696.29</v>
      </c>
      <c r="I1539" s="6">
        <f t="shared" si="34"/>
        <v>5.8032592856846703</v>
      </c>
      <c r="J1539" s="129"/>
      <c r="K1539" s="129"/>
      <c r="M1539" s="47"/>
      <c r="N1539" s="43"/>
      <c r="O1539" s="47"/>
      <c r="P1539" s="43"/>
      <c r="V1539" s="13"/>
    </row>
    <row r="1540" spans="1:22">
      <c r="A1540" s="132" t="s">
        <v>2489</v>
      </c>
      <c r="B1540" s="133"/>
      <c r="C1540" s="133"/>
      <c r="D1540" s="133"/>
      <c r="E1540" s="120"/>
      <c r="F1540" s="120"/>
      <c r="G1540" s="133"/>
      <c r="H1540" s="134"/>
      <c r="I1540" s="7"/>
      <c r="J1540" s="129"/>
      <c r="K1540" s="129"/>
      <c r="L1540" s="14"/>
      <c r="M1540" s="14"/>
      <c r="N1540" s="14"/>
      <c r="O1540" s="9"/>
      <c r="P1540" s="9"/>
      <c r="Q1540" s="37"/>
      <c r="V1540" s="28"/>
    </row>
    <row r="1541" spans="1:22" ht="15" customHeight="1">
      <c r="A1541" s="8" t="s">
        <v>2490</v>
      </c>
      <c r="B1541" s="2" t="s">
        <v>2482</v>
      </c>
      <c r="C1541" s="4" t="s">
        <v>8</v>
      </c>
      <c r="D1541" s="4">
        <v>1252.78</v>
      </c>
      <c r="E1541" s="3"/>
      <c r="F1541" s="3"/>
      <c r="G1541" s="17">
        <v>7905.1816224000004</v>
      </c>
      <c r="H1541" s="101">
        <v>1855.41</v>
      </c>
      <c r="I1541" s="6">
        <f t="shared" si="34"/>
        <v>6.3101116097000274</v>
      </c>
      <c r="J1541" s="129"/>
      <c r="K1541" s="129"/>
      <c r="M1541" s="47"/>
      <c r="N1541" s="43"/>
      <c r="O1541" s="47"/>
      <c r="P1541" s="43"/>
      <c r="V1541" s="13"/>
    </row>
    <row r="1542" spans="1:22" ht="15" customHeight="1">
      <c r="A1542" s="8" t="s">
        <v>2491</v>
      </c>
      <c r="B1542" s="2" t="s">
        <v>2484</v>
      </c>
      <c r="C1542" s="4" t="s">
        <v>8</v>
      </c>
      <c r="D1542" s="4">
        <v>2210.2000000000003</v>
      </c>
      <c r="E1542" s="3"/>
      <c r="F1542" s="3"/>
      <c r="G1542" s="17">
        <v>13347.013089599999</v>
      </c>
      <c r="H1542" s="101">
        <v>2321.85</v>
      </c>
      <c r="I1542" s="6">
        <f t="shared" si="34"/>
        <v>6.0388259386480847</v>
      </c>
      <c r="J1542" s="129"/>
      <c r="K1542" s="129"/>
      <c r="M1542" s="47"/>
      <c r="N1542" s="43"/>
      <c r="O1542" s="47"/>
      <c r="P1542" s="43"/>
      <c r="V1542" s="13"/>
    </row>
    <row r="1543" spans="1:22" ht="15" customHeight="1">
      <c r="A1543" s="8" t="s">
        <v>2492</v>
      </c>
      <c r="B1543" s="2" t="s">
        <v>2486</v>
      </c>
      <c r="C1543" s="4" t="s">
        <v>8</v>
      </c>
      <c r="D1543" s="4">
        <v>3599.13</v>
      </c>
      <c r="E1543" s="3"/>
      <c r="F1543" s="3"/>
      <c r="G1543" s="17">
        <v>21290.864759200002</v>
      </c>
      <c r="H1543" s="101">
        <v>3073.1450000000004</v>
      </c>
      <c r="I1543" s="6">
        <f t="shared" si="34"/>
        <v>5.9155586931286175</v>
      </c>
      <c r="J1543" s="129"/>
      <c r="K1543" s="129"/>
      <c r="M1543" s="47"/>
      <c r="N1543" s="43"/>
      <c r="O1543" s="47"/>
      <c r="P1543" s="43"/>
      <c r="V1543" s="13"/>
    </row>
    <row r="1544" spans="1:22" ht="15" customHeight="1">
      <c r="A1544" s="8" t="s">
        <v>2493</v>
      </c>
      <c r="B1544" s="2" t="s">
        <v>2488</v>
      </c>
      <c r="C1544" s="4" t="s">
        <v>8</v>
      </c>
      <c r="D1544" s="4">
        <v>5699.18</v>
      </c>
      <c r="E1544" s="3"/>
      <c r="F1544" s="3"/>
      <c r="G1544" s="17">
        <v>33310.796049600001</v>
      </c>
      <c r="H1544" s="101">
        <v>3829.04</v>
      </c>
      <c r="I1544" s="6">
        <f t="shared" si="34"/>
        <v>5.8448401435996056</v>
      </c>
      <c r="J1544" s="129"/>
      <c r="K1544" s="129"/>
      <c r="M1544" s="47"/>
      <c r="N1544" s="43"/>
      <c r="O1544" s="47"/>
      <c r="P1544" s="43"/>
      <c r="V1544" s="13"/>
    </row>
    <row r="1545" spans="1:22">
      <c r="A1545" s="132" t="s">
        <v>2494</v>
      </c>
      <c r="B1545" s="133"/>
      <c r="C1545" s="133"/>
      <c r="D1545" s="133"/>
      <c r="E1545" s="120"/>
      <c r="F1545" s="120"/>
      <c r="G1545" s="133"/>
      <c r="H1545" s="134"/>
      <c r="I1545" s="7"/>
      <c r="J1545" s="129"/>
      <c r="K1545" s="129"/>
      <c r="L1545" s="14"/>
      <c r="M1545" s="14"/>
      <c r="N1545" s="14"/>
      <c r="O1545" s="9"/>
      <c r="P1545" s="9"/>
      <c r="Q1545" s="37"/>
      <c r="V1545" s="28"/>
    </row>
    <row r="1546" spans="1:22" ht="28.5" customHeight="1">
      <c r="A1546" s="8" t="s">
        <v>2495</v>
      </c>
      <c r="B1546" s="2" t="s">
        <v>2496</v>
      </c>
      <c r="C1546" s="4" t="s">
        <v>8</v>
      </c>
      <c r="D1546" s="4">
        <v>98.41</v>
      </c>
      <c r="E1546" s="3"/>
      <c r="F1546" s="3"/>
      <c r="G1546" s="17">
        <v>724.14777679999997</v>
      </c>
      <c r="H1546" s="101">
        <v>344.88499999999999</v>
      </c>
      <c r="I1546" s="6">
        <f t="shared" si="34"/>
        <v>7.3584775612234532</v>
      </c>
      <c r="J1546" s="129"/>
      <c r="K1546" s="129"/>
      <c r="M1546" s="47"/>
      <c r="N1546" s="43"/>
      <c r="O1546" s="47"/>
      <c r="P1546" s="43"/>
      <c r="V1546" s="13"/>
    </row>
    <row r="1547" spans="1:22" ht="28.5" customHeight="1">
      <c r="A1547" s="8" t="s">
        <v>2497</v>
      </c>
      <c r="B1547" s="2" t="s">
        <v>2498</v>
      </c>
      <c r="C1547" s="4" t="s">
        <v>8</v>
      </c>
      <c r="D1547" s="4">
        <v>125.21</v>
      </c>
      <c r="E1547" s="3"/>
      <c r="F1547" s="3"/>
      <c r="G1547" s="17">
        <v>865.6796488</v>
      </c>
      <c r="H1547" s="101">
        <v>344.88499999999999</v>
      </c>
      <c r="I1547" s="6">
        <f t="shared" si="34"/>
        <v>6.9138219694912548</v>
      </c>
      <c r="J1547" s="129"/>
      <c r="K1547" s="129"/>
      <c r="M1547" s="47"/>
      <c r="N1547" s="43"/>
      <c r="O1547" s="47"/>
      <c r="P1547" s="43"/>
      <c r="V1547" s="13"/>
    </row>
    <row r="1548" spans="1:22" ht="28.5" customHeight="1">
      <c r="A1548" s="8" t="s">
        <v>2499</v>
      </c>
      <c r="B1548" s="2" t="s">
        <v>2500</v>
      </c>
      <c r="C1548" s="4" t="s">
        <v>8</v>
      </c>
      <c r="D1548" s="4">
        <v>471.83</v>
      </c>
      <c r="E1548" s="3"/>
      <c r="F1548" s="3"/>
      <c r="G1548" s="17">
        <v>3180.9168303999995</v>
      </c>
      <c r="H1548" s="101">
        <v>755.66499999999996</v>
      </c>
      <c r="I1548" s="6">
        <f t="shared" si="34"/>
        <v>6.7416587126719358</v>
      </c>
      <c r="J1548" s="129"/>
      <c r="K1548" s="129"/>
      <c r="M1548" s="47"/>
      <c r="N1548" s="43"/>
      <c r="O1548" s="47"/>
      <c r="P1548" s="43"/>
      <c r="V1548" s="13"/>
    </row>
    <row r="1549" spans="1:22" ht="28.5" customHeight="1">
      <c r="A1549" s="8" t="s">
        <v>2501</v>
      </c>
      <c r="B1549" s="2" t="s">
        <v>2502</v>
      </c>
      <c r="C1549" s="4" t="s">
        <v>8</v>
      </c>
      <c r="D1549" s="4">
        <v>907.8</v>
      </c>
      <c r="E1549" s="3"/>
      <c r="F1549" s="3"/>
      <c r="G1549" s="17">
        <v>5193.9800567999991</v>
      </c>
      <c r="H1549" s="101">
        <v>344.88499999999999</v>
      </c>
      <c r="I1549" s="6">
        <f t="shared" si="34"/>
        <v>5.7215025961665562</v>
      </c>
      <c r="J1549" s="129"/>
      <c r="K1549" s="129"/>
      <c r="M1549" s="47"/>
      <c r="N1549" s="43"/>
      <c r="O1549" s="47"/>
      <c r="P1549" s="43"/>
      <c r="V1549" s="13"/>
    </row>
    <row r="1550" spans="1:22" ht="28.5" customHeight="1">
      <c r="A1550" s="8" t="s">
        <v>2503</v>
      </c>
      <c r="B1550" s="2" t="s">
        <v>2504</v>
      </c>
      <c r="C1550" s="4" t="s">
        <v>8</v>
      </c>
      <c r="D1550" s="4">
        <v>1196.71</v>
      </c>
      <c r="E1550" s="3"/>
      <c r="F1550" s="3"/>
      <c r="G1550" s="17">
        <v>6788.0933304</v>
      </c>
      <c r="H1550" s="101">
        <v>344.88499999999999</v>
      </c>
      <c r="I1550" s="6">
        <f t="shared" si="34"/>
        <v>5.6722959868305605</v>
      </c>
      <c r="J1550" s="129"/>
      <c r="K1550" s="129"/>
      <c r="M1550" s="47"/>
      <c r="N1550" s="43"/>
      <c r="O1550" s="47"/>
      <c r="P1550" s="43"/>
      <c r="V1550" s="13"/>
    </row>
    <row r="1551" spans="1:22" ht="28.5" customHeight="1">
      <c r="A1551" s="8" t="s">
        <v>2505</v>
      </c>
      <c r="B1551" s="2" t="s">
        <v>2506</v>
      </c>
      <c r="C1551" s="4" t="s">
        <v>8</v>
      </c>
      <c r="D1551" s="4">
        <v>1406.8799999999999</v>
      </c>
      <c r="E1551" s="3"/>
      <c r="F1551" s="3"/>
      <c r="G1551" s="17">
        <v>7966.4357952000009</v>
      </c>
      <c r="H1551" s="101">
        <v>344.88499999999999</v>
      </c>
      <c r="I1551" s="6">
        <f t="shared" si="34"/>
        <v>5.662484216990789</v>
      </c>
      <c r="J1551" s="129"/>
      <c r="K1551" s="129"/>
      <c r="M1551" s="47"/>
      <c r="N1551" s="43"/>
      <c r="O1551" s="47"/>
      <c r="P1551" s="43"/>
      <c r="V1551" s="13"/>
    </row>
    <row r="1552" spans="1:22" ht="28.5" customHeight="1">
      <c r="A1552" s="8" t="s">
        <v>2507</v>
      </c>
      <c r="B1552" s="2" t="s">
        <v>2508</v>
      </c>
      <c r="C1552" s="4" t="s">
        <v>8</v>
      </c>
      <c r="D1552" s="4">
        <v>1628.71</v>
      </c>
      <c r="E1552" s="3"/>
      <c r="F1552" s="3"/>
      <c r="G1552" s="17">
        <v>9206.2969056000002</v>
      </c>
      <c r="H1552" s="101">
        <v>344.88499999999999</v>
      </c>
      <c r="I1552" s="6">
        <f t="shared" si="34"/>
        <v>5.652508368954571</v>
      </c>
      <c r="J1552" s="129"/>
      <c r="K1552" s="129"/>
      <c r="M1552" s="47"/>
      <c r="N1552" s="43"/>
      <c r="O1552" s="47"/>
      <c r="P1552" s="43"/>
      <c r="V1552" s="13"/>
    </row>
    <row r="1553" spans="1:22" ht="28.5" customHeight="1">
      <c r="A1553" s="8" t="s">
        <v>2509</v>
      </c>
      <c r="B1553" s="2" t="s">
        <v>2510</v>
      </c>
      <c r="C1553" s="4" t="s">
        <v>8</v>
      </c>
      <c r="D1553" s="4">
        <v>1989.7799999999997</v>
      </c>
      <c r="E1553" s="3"/>
      <c r="F1553" s="3"/>
      <c r="G1553" s="17">
        <v>11230.414337599999</v>
      </c>
      <c r="H1553" s="101">
        <v>344.88499999999999</v>
      </c>
      <c r="I1553" s="6">
        <f t="shared" si="34"/>
        <v>5.6440482553850178</v>
      </c>
      <c r="J1553" s="129"/>
      <c r="K1553" s="129"/>
      <c r="M1553" s="47"/>
      <c r="N1553" s="43"/>
      <c r="O1553" s="47"/>
      <c r="P1553" s="43"/>
      <c r="V1553" s="13"/>
    </row>
    <row r="1554" spans="1:22" ht="28.5" customHeight="1">
      <c r="A1554" s="8" t="s">
        <v>2511</v>
      </c>
      <c r="B1554" s="2" t="s">
        <v>2512</v>
      </c>
      <c r="C1554" s="4" t="s">
        <v>8</v>
      </c>
      <c r="D1554" s="4">
        <v>2531.12</v>
      </c>
      <c r="E1554" s="3"/>
      <c r="F1554" s="3"/>
      <c r="G1554" s="17">
        <v>14255.2997904</v>
      </c>
      <c r="H1554" s="101">
        <v>344.88499999999999</v>
      </c>
      <c r="I1554" s="6">
        <f t="shared" si="34"/>
        <v>5.6320126230285412</v>
      </c>
      <c r="J1554" s="129"/>
      <c r="K1554" s="129"/>
      <c r="M1554" s="47"/>
      <c r="N1554" s="43"/>
      <c r="O1554" s="47"/>
      <c r="P1554" s="43"/>
      <c r="V1554" s="13"/>
    </row>
    <row r="1555" spans="1:22" ht="28.5" customHeight="1">
      <c r="A1555" s="8" t="s">
        <v>2513</v>
      </c>
      <c r="B1555" s="2" t="s">
        <v>2514</v>
      </c>
      <c r="C1555" s="4" t="s">
        <v>8</v>
      </c>
      <c r="D1555" s="4">
        <v>2787.92</v>
      </c>
      <c r="E1555" s="3"/>
      <c r="F1555" s="3"/>
      <c r="G1555" s="17">
        <v>15660.336893600001</v>
      </c>
      <c r="H1555" s="101">
        <v>344.88499999999999</v>
      </c>
      <c r="I1555" s="6">
        <f t="shared" si="34"/>
        <v>5.6172117182702515</v>
      </c>
      <c r="J1555" s="129"/>
      <c r="K1555" s="129"/>
      <c r="M1555" s="47"/>
      <c r="N1555" s="43"/>
      <c r="O1555" s="47"/>
      <c r="P1555" s="43"/>
      <c r="V1555" s="13"/>
    </row>
    <row r="1556" spans="1:22" ht="28.5" customHeight="1">
      <c r="A1556" s="8" t="s">
        <v>2515</v>
      </c>
      <c r="B1556" s="2" t="s">
        <v>2516</v>
      </c>
      <c r="C1556" s="4" t="s">
        <v>8</v>
      </c>
      <c r="D1556" s="4">
        <v>3904.79</v>
      </c>
      <c r="E1556" s="3"/>
      <c r="F1556" s="3"/>
      <c r="G1556" s="17">
        <v>21968.982486399997</v>
      </c>
      <c r="H1556" s="101">
        <v>542.80000000000007</v>
      </c>
      <c r="I1556" s="6">
        <f t="shared" si="34"/>
        <v>5.6261623509586931</v>
      </c>
      <c r="J1556" s="129"/>
      <c r="K1556" s="129"/>
      <c r="M1556" s="47"/>
      <c r="N1556" s="43"/>
      <c r="O1556" s="47"/>
      <c r="P1556" s="43"/>
      <c r="V1556" s="13"/>
    </row>
    <row r="1557" spans="1:22" ht="28.5" customHeight="1">
      <c r="A1557" s="8" t="s">
        <v>2517</v>
      </c>
      <c r="B1557" s="2" t="s">
        <v>2518</v>
      </c>
      <c r="C1557" s="4" t="s">
        <v>8</v>
      </c>
      <c r="D1557" s="4">
        <v>5418.05</v>
      </c>
      <c r="E1557" s="3"/>
      <c r="F1557" s="3"/>
      <c r="G1557" s="17">
        <v>30351.391705599995</v>
      </c>
      <c r="H1557" s="101">
        <v>542.80000000000007</v>
      </c>
      <c r="I1557" s="6">
        <f t="shared" si="34"/>
        <v>5.6019032134439506</v>
      </c>
      <c r="J1557" s="129"/>
      <c r="K1557" s="129"/>
      <c r="M1557" s="47"/>
      <c r="N1557" s="43"/>
      <c r="O1557" s="47"/>
      <c r="P1557" s="43"/>
      <c r="V1557" s="13"/>
    </row>
    <row r="1558" spans="1:22">
      <c r="A1558" s="132" t="s">
        <v>2519</v>
      </c>
      <c r="B1558" s="133"/>
      <c r="C1558" s="133"/>
      <c r="D1558" s="133"/>
      <c r="E1558" s="120"/>
      <c r="F1558" s="120"/>
      <c r="G1558" s="133"/>
      <c r="H1558" s="134"/>
      <c r="I1558" s="7"/>
      <c r="J1558" s="129"/>
      <c r="K1558" s="129"/>
      <c r="L1558" s="14"/>
      <c r="M1558" s="14"/>
      <c r="N1558" s="14"/>
      <c r="O1558" s="9"/>
      <c r="P1558" s="9"/>
      <c r="Q1558" s="37"/>
      <c r="V1558" s="28"/>
    </row>
    <row r="1559" spans="1:22" ht="15" customHeight="1">
      <c r="A1559" s="8" t="s">
        <v>2520</v>
      </c>
      <c r="B1559" s="2" t="s">
        <v>211</v>
      </c>
      <c r="C1559" s="4" t="s">
        <v>8</v>
      </c>
      <c r="D1559" s="4">
        <v>20.59</v>
      </c>
      <c r="E1559" s="3"/>
      <c r="F1559" s="3"/>
      <c r="G1559" s="17">
        <v>212.38879999999997</v>
      </c>
      <c r="H1559" s="101">
        <v>185.49499999999998</v>
      </c>
      <c r="I1559" s="6">
        <f t="shared" si="34"/>
        <v>10.315143273433705</v>
      </c>
      <c r="J1559" s="129"/>
      <c r="K1559" s="129"/>
      <c r="M1559" s="47"/>
      <c r="N1559" s="43"/>
      <c r="O1559" s="47"/>
      <c r="P1559" s="43"/>
      <c r="V1559" s="13"/>
    </row>
    <row r="1560" spans="1:22" ht="15" customHeight="1">
      <c r="A1560" s="8" t="s">
        <v>2521</v>
      </c>
      <c r="B1560" s="2" t="s">
        <v>164</v>
      </c>
      <c r="C1560" s="4" t="s">
        <v>8</v>
      </c>
      <c r="D1560" s="4">
        <v>50.6</v>
      </c>
      <c r="E1560" s="3"/>
      <c r="F1560" s="3"/>
      <c r="G1560" s="17">
        <v>377.17818879999999</v>
      </c>
      <c r="H1560" s="101">
        <v>185.49499999999998</v>
      </c>
      <c r="I1560" s="6">
        <f t="shared" si="34"/>
        <v>7.4541144031620545</v>
      </c>
      <c r="J1560" s="129"/>
      <c r="K1560" s="129"/>
      <c r="M1560" s="47"/>
      <c r="N1560" s="43"/>
      <c r="O1560" s="47"/>
      <c r="P1560" s="43"/>
      <c r="V1560" s="13"/>
    </row>
    <row r="1561" spans="1:22" ht="15" customHeight="1">
      <c r="A1561" s="8" t="s">
        <v>2522</v>
      </c>
      <c r="B1561" s="2" t="s">
        <v>2447</v>
      </c>
      <c r="C1561" s="4" t="s">
        <v>8</v>
      </c>
      <c r="D1561" s="4">
        <v>183.59</v>
      </c>
      <c r="E1561" s="3"/>
      <c r="F1561" s="3"/>
      <c r="G1561" s="17">
        <v>1079.5036984000001</v>
      </c>
      <c r="H1561" s="101">
        <v>185.49499999999998</v>
      </c>
      <c r="I1561" s="6">
        <f t="shared" si="34"/>
        <v>5.8799700332262113</v>
      </c>
      <c r="J1561" s="129"/>
      <c r="K1561" s="129"/>
      <c r="M1561" s="47"/>
      <c r="N1561" s="43"/>
      <c r="O1561" s="47"/>
      <c r="P1561" s="43"/>
      <c r="V1561" s="13"/>
    </row>
    <row r="1562" spans="1:22" ht="15" customHeight="1">
      <c r="A1562" s="8" t="s">
        <v>2523</v>
      </c>
      <c r="B1562" s="2" t="s">
        <v>2524</v>
      </c>
      <c r="C1562" s="4" t="s">
        <v>8</v>
      </c>
      <c r="D1562" s="4">
        <v>259.08999999999997</v>
      </c>
      <c r="E1562" s="3"/>
      <c r="F1562" s="3"/>
      <c r="G1562" s="17">
        <v>1513.6022408000001</v>
      </c>
      <c r="H1562" s="101">
        <v>245.18</v>
      </c>
      <c r="I1562" s="6">
        <f t="shared" si="34"/>
        <v>5.8419940592072264</v>
      </c>
      <c r="J1562" s="129"/>
      <c r="K1562" s="129"/>
      <c r="M1562" s="47"/>
      <c r="N1562" s="43"/>
      <c r="O1562" s="47"/>
      <c r="P1562" s="43"/>
      <c r="V1562" s="13"/>
    </row>
    <row r="1563" spans="1:22">
      <c r="A1563" s="132" t="s">
        <v>2525</v>
      </c>
      <c r="B1563" s="133"/>
      <c r="C1563" s="133"/>
      <c r="D1563" s="133"/>
      <c r="E1563" s="120"/>
      <c r="F1563" s="120"/>
      <c r="G1563" s="133"/>
      <c r="H1563" s="134"/>
      <c r="I1563" s="7"/>
      <c r="J1563" s="129"/>
      <c r="K1563" s="129"/>
      <c r="L1563" s="14"/>
      <c r="M1563" s="14"/>
      <c r="N1563" s="14"/>
      <c r="O1563" s="9"/>
      <c r="P1563" s="9"/>
      <c r="Q1563" s="37"/>
      <c r="V1563" s="28"/>
    </row>
    <row r="1564" spans="1:22" ht="15" customHeight="1">
      <c r="A1564" s="8" t="s">
        <v>2526</v>
      </c>
      <c r="B1564" s="2" t="s">
        <v>211</v>
      </c>
      <c r="C1564" s="4" t="s">
        <v>8</v>
      </c>
      <c r="D1564" s="4">
        <v>29.93</v>
      </c>
      <c r="E1564" s="3"/>
      <c r="F1564" s="3"/>
      <c r="G1564" s="17">
        <v>283.69810000000001</v>
      </c>
      <c r="H1564" s="101">
        <v>211.94499999999999</v>
      </c>
      <c r="I1564" s="6">
        <f t="shared" si="34"/>
        <v>9.4787203474774486</v>
      </c>
      <c r="J1564" s="129"/>
      <c r="K1564" s="129"/>
      <c r="M1564" s="47"/>
      <c r="N1564" s="43"/>
      <c r="O1564" s="47"/>
      <c r="P1564" s="43"/>
      <c r="V1564" s="13"/>
    </row>
    <row r="1565" spans="1:22" ht="15" customHeight="1">
      <c r="A1565" s="8" t="s">
        <v>2527</v>
      </c>
      <c r="B1565" s="2" t="s">
        <v>164</v>
      </c>
      <c r="C1565" s="4" t="s">
        <v>8</v>
      </c>
      <c r="D1565" s="4">
        <v>66.5</v>
      </c>
      <c r="E1565" s="3"/>
      <c r="F1565" s="3"/>
      <c r="G1565" s="17">
        <v>476.82573280000003</v>
      </c>
      <c r="H1565" s="101">
        <v>211.94499999999999</v>
      </c>
      <c r="I1565" s="6">
        <f t="shared" si="34"/>
        <v>7.1703117714285716</v>
      </c>
      <c r="J1565" s="129"/>
      <c r="K1565" s="129"/>
      <c r="M1565" s="47"/>
      <c r="N1565" s="43"/>
      <c r="O1565" s="47"/>
      <c r="P1565" s="43"/>
      <c r="V1565" s="13"/>
    </row>
    <row r="1566" spans="1:22" ht="15" customHeight="1">
      <c r="A1566" s="8" t="s">
        <v>2528</v>
      </c>
      <c r="B1566" s="2" t="s">
        <v>2447</v>
      </c>
      <c r="C1566" s="4" t="s">
        <v>8</v>
      </c>
      <c r="D1566" s="4">
        <v>342.82</v>
      </c>
      <c r="E1566" s="3"/>
      <c r="F1566" s="3"/>
      <c r="G1566" s="17">
        <v>1944.3993967999997</v>
      </c>
      <c r="H1566" s="101">
        <v>225.97499999999999</v>
      </c>
      <c r="I1566" s="6">
        <f t="shared" si="34"/>
        <v>5.6717793500962594</v>
      </c>
      <c r="J1566" s="129"/>
      <c r="K1566" s="129"/>
      <c r="M1566" s="47"/>
      <c r="N1566" s="43"/>
      <c r="O1566" s="47"/>
      <c r="P1566" s="43"/>
      <c r="V1566" s="13"/>
    </row>
    <row r="1567" spans="1:22" ht="15" customHeight="1">
      <c r="A1567" s="8" t="s">
        <v>2529</v>
      </c>
      <c r="B1567" s="2" t="s">
        <v>2524</v>
      </c>
      <c r="C1567" s="4" t="s">
        <v>8</v>
      </c>
      <c r="D1567" s="4">
        <v>331.81</v>
      </c>
      <c r="E1567" s="3"/>
      <c r="F1567" s="3"/>
      <c r="G1567" s="17">
        <v>1897.6394696000002</v>
      </c>
      <c r="H1567" s="101">
        <v>245.18</v>
      </c>
      <c r="I1567" s="6">
        <f t="shared" si="34"/>
        <v>5.7190544878092888</v>
      </c>
      <c r="J1567" s="129"/>
      <c r="K1567" s="129"/>
      <c r="M1567" s="47"/>
      <c r="N1567" s="43"/>
      <c r="O1567" s="47"/>
      <c r="P1567" s="43"/>
      <c r="V1567" s="13"/>
    </row>
    <row r="1568" spans="1:22">
      <c r="A1568" s="132" t="s">
        <v>2530</v>
      </c>
      <c r="B1568" s="133"/>
      <c r="C1568" s="133"/>
      <c r="D1568" s="133"/>
      <c r="E1568" s="120"/>
      <c r="F1568" s="120"/>
      <c r="G1568" s="133"/>
      <c r="H1568" s="134"/>
      <c r="I1568" s="7"/>
      <c r="J1568" s="129"/>
      <c r="K1568" s="129"/>
      <c r="L1568" s="14"/>
      <c r="M1568" s="14"/>
      <c r="N1568" s="14"/>
      <c r="O1568" s="9"/>
      <c r="P1568" s="9"/>
      <c r="Q1568" s="37"/>
      <c r="V1568" s="28"/>
    </row>
    <row r="1569" spans="1:22" ht="15" customHeight="1">
      <c r="A1569" s="8" t="s">
        <v>2531</v>
      </c>
      <c r="B1569" s="2" t="s">
        <v>2532</v>
      </c>
      <c r="C1569" s="4" t="s">
        <v>8</v>
      </c>
      <c r="D1569" s="4">
        <v>256.5</v>
      </c>
      <c r="E1569" s="3"/>
      <c r="F1569" s="3"/>
      <c r="G1569" s="17">
        <v>1499.9243472000001</v>
      </c>
      <c r="H1569" s="101">
        <v>245.18</v>
      </c>
      <c r="I1569" s="6">
        <f t="shared" si="34"/>
        <v>5.8476582736842104</v>
      </c>
      <c r="J1569" s="129"/>
      <c r="K1569" s="129"/>
      <c r="M1569" s="47"/>
      <c r="N1569" s="43"/>
      <c r="O1569" s="47"/>
      <c r="P1569" s="43"/>
      <c r="V1569" s="13"/>
    </row>
    <row r="1570" spans="1:22" ht="15" customHeight="1">
      <c r="A1570" s="8" t="s">
        <v>2533</v>
      </c>
      <c r="B1570" s="2" t="s">
        <v>2534</v>
      </c>
      <c r="C1570" s="4" t="s">
        <v>8</v>
      </c>
      <c r="D1570" s="4">
        <v>352.85</v>
      </c>
      <c r="E1570" s="3"/>
      <c r="F1570" s="3"/>
      <c r="G1570" s="17">
        <v>2008.7525512000002</v>
      </c>
      <c r="H1570" s="101">
        <v>245.18</v>
      </c>
      <c r="I1570" s="6">
        <f t="shared" si="34"/>
        <v>5.6929362369278733</v>
      </c>
      <c r="J1570" s="129"/>
      <c r="K1570" s="129"/>
      <c r="M1570" s="47"/>
      <c r="N1570" s="43"/>
      <c r="O1570" s="47"/>
      <c r="P1570" s="43"/>
      <c r="V1570" s="13"/>
    </row>
    <row r="1571" spans="1:22">
      <c r="A1571" s="132" t="s">
        <v>2535</v>
      </c>
      <c r="B1571" s="133"/>
      <c r="C1571" s="133"/>
      <c r="D1571" s="133"/>
      <c r="E1571" s="120"/>
      <c r="F1571" s="120"/>
      <c r="G1571" s="133"/>
      <c r="H1571" s="134"/>
      <c r="I1571" s="7"/>
      <c r="J1571" s="129"/>
      <c r="K1571" s="129"/>
      <c r="L1571" s="14"/>
      <c r="M1571" s="14"/>
      <c r="N1571" s="14"/>
      <c r="O1571" s="9"/>
      <c r="P1571" s="9"/>
      <c r="Q1571" s="37"/>
      <c r="V1571" s="28"/>
    </row>
    <row r="1572" spans="1:22" ht="15" customHeight="1">
      <c r="A1572" s="8" t="s">
        <v>2536</v>
      </c>
      <c r="B1572" s="2" t="s">
        <v>2532</v>
      </c>
      <c r="C1572" s="4" t="s">
        <v>8</v>
      </c>
      <c r="D1572" s="4">
        <v>51</v>
      </c>
      <c r="E1572" s="3"/>
      <c r="F1572" s="3"/>
      <c r="G1572" s="17">
        <v>351.27289919999998</v>
      </c>
      <c r="H1572" s="101">
        <v>138.22999999999999</v>
      </c>
      <c r="I1572" s="6">
        <f t="shared" si="34"/>
        <v>6.8877039058823524</v>
      </c>
      <c r="J1572" s="129"/>
      <c r="K1572" s="129"/>
      <c r="M1572" s="47"/>
      <c r="N1572" s="43"/>
      <c r="O1572" s="47"/>
      <c r="P1572" s="43"/>
      <c r="V1572" s="13"/>
    </row>
    <row r="1573" spans="1:22" ht="15" customHeight="1">
      <c r="A1573" s="8" t="s">
        <v>2537</v>
      </c>
      <c r="B1573" s="2" t="s">
        <v>2534</v>
      </c>
      <c r="C1573" s="4" t="s">
        <v>8</v>
      </c>
      <c r="D1573" s="4">
        <v>60.69</v>
      </c>
      <c r="E1573" s="3"/>
      <c r="F1573" s="3"/>
      <c r="G1573" s="17">
        <v>402.44617680000005</v>
      </c>
      <c r="H1573" s="101">
        <v>138.22999999999999</v>
      </c>
      <c r="I1573" s="6">
        <f t="shared" si="34"/>
        <v>6.6311777360355917</v>
      </c>
      <c r="J1573" s="129"/>
      <c r="K1573" s="129"/>
      <c r="M1573" s="47"/>
      <c r="N1573" s="43"/>
      <c r="O1573" s="47"/>
      <c r="P1573" s="43"/>
      <c r="V1573" s="13"/>
    </row>
    <row r="1574" spans="1:22">
      <c r="A1574" s="132" t="s">
        <v>2538</v>
      </c>
      <c r="B1574" s="133"/>
      <c r="C1574" s="133"/>
      <c r="D1574" s="133"/>
      <c r="E1574" s="120"/>
      <c r="F1574" s="120"/>
      <c r="G1574" s="133"/>
      <c r="H1574" s="134"/>
      <c r="I1574" s="7"/>
      <c r="J1574" s="129"/>
      <c r="K1574" s="129"/>
      <c r="L1574" s="14"/>
      <c r="M1574" s="14"/>
      <c r="N1574" s="14"/>
      <c r="O1574" s="9"/>
      <c r="P1574" s="9"/>
      <c r="Q1574" s="37"/>
      <c r="V1574" s="28"/>
    </row>
    <row r="1575" spans="1:22" ht="15" customHeight="1">
      <c r="A1575" s="8" t="s">
        <v>2539</v>
      </c>
      <c r="B1575" s="2" t="s">
        <v>2532</v>
      </c>
      <c r="C1575" s="4" t="s">
        <v>8</v>
      </c>
      <c r="D1575" s="4">
        <v>51</v>
      </c>
      <c r="E1575" s="3"/>
      <c r="F1575" s="3"/>
      <c r="G1575" s="17">
        <v>351.27289919999998</v>
      </c>
      <c r="H1575" s="101">
        <v>138.22999999999999</v>
      </c>
      <c r="I1575" s="6">
        <f t="shared" si="34"/>
        <v>6.8877039058823524</v>
      </c>
      <c r="J1575" s="129"/>
      <c r="K1575" s="129"/>
      <c r="M1575" s="47"/>
      <c r="N1575" s="43"/>
      <c r="O1575" s="47"/>
      <c r="P1575" s="43"/>
      <c r="V1575" s="13"/>
    </row>
    <row r="1576" spans="1:22" ht="15" customHeight="1">
      <c r="A1576" s="8" t="s">
        <v>2540</v>
      </c>
      <c r="B1576" s="2" t="s">
        <v>2534</v>
      </c>
      <c r="C1576" s="4" t="s">
        <v>8</v>
      </c>
      <c r="D1576" s="4">
        <v>60.69</v>
      </c>
      <c r="E1576" s="3"/>
      <c r="F1576" s="3"/>
      <c r="G1576" s="17">
        <v>402.44617680000005</v>
      </c>
      <c r="H1576" s="101">
        <v>138.22999999999999</v>
      </c>
      <c r="I1576" s="6">
        <f t="shared" ref="I1576:I1600" si="35">(G1576/D1576)</f>
        <v>6.6311777360355917</v>
      </c>
      <c r="J1576" s="129"/>
      <c r="K1576" s="129"/>
      <c r="M1576" s="47"/>
      <c r="N1576" s="43"/>
      <c r="O1576" s="47"/>
      <c r="P1576" s="43"/>
      <c r="V1576" s="13"/>
    </row>
    <row r="1577" spans="1:22">
      <c r="A1577" s="132" t="s">
        <v>2541</v>
      </c>
      <c r="B1577" s="133"/>
      <c r="C1577" s="133"/>
      <c r="D1577" s="133"/>
      <c r="E1577" s="120"/>
      <c r="F1577" s="120"/>
      <c r="G1577" s="133"/>
      <c r="H1577" s="134"/>
      <c r="I1577" s="7"/>
      <c r="J1577" s="129"/>
      <c r="K1577" s="129"/>
      <c r="L1577" s="14"/>
      <c r="M1577" s="14"/>
      <c r="N1577" s="14"/>
      <c r="O1577" s="9"/>
      <c r="P1577" s="9"/>
      <c r="Q1577" s="37"/>
      <c r="V1577" s="28"/>
    </row>
    <row r="1578" spans="1:22" ht="15" customHeight="1">
      <c r="A1578" s="8" t="s">
        <v>2542</v>
      </c>
      <c r="B1578" s="2" t="s">
        <v>2543</v>
      </c>
      <c r="C1578" s="4" t="s">
        <v>8</v>
      </c>
      <c r="D1578" s="4">
        <v>454.43999999999994</v>
      </c>
      <c r="E1578" s="3"/>
      <c r="F1578" s="3"/>
      <c r="G1578" s="17">
        <v>2833.0263216000003</v>
      </c>
      <c r="H1578" s="101">
        <v>483.23</v>
      </c>
      <c r="I1578" s="6">
        <f t="shared" si="35"/>
        <v>6.2341042196989713</v>
      </c>
      <c r="J1578" s="129"/>
      <c r="K1578" s="129"/>
      <c r="M1578" s="47"/>
      <c r="N1578" s="43"/>
      <c r="O1578" s="47"/>
      <c r="P1578" s="43"/>
      <c r="V1578" s="13"/>
    </row>
    <row r="1579" spans="1:22" ht="15" customHeight="1">
      <c r="A1579" s="8" t="s">
        <v>2544</v>
      </c>
      <c r="B1579" s="2" t="s">
        <v>2545</v>
      </c>
      <c r="C1579" s="4" t="s">
        <v>8</v>
      </c>
      <c r="D1579" s="4">
        <v>472.46</v>
      </c>
      <c r="E1579" s="3"/>
      <c r="F1579" s="3"/>
      <c r="G1579" s="17">
        <v>2938.0527415999995</v>
      </c>
      <c r="H1579" s="101">
        <v>483.23</v>
      </c>
      <c r="I1579" s="6">
        <f t="shared" si="35"/>
        <v>6.2186274850781009</v>
      </c>
      <c r="J1579" s="129"/>
      <c r="K1579" s="129"/>
      <c r="M1579" s="47"/>
      <c r="N1579" s="43"/>
      <c r="O1579" s="47"/>
      <c r="P1579" s="43"/>
      <c r="V1579" s="13"/>
    </row>
    <row r="1580" spans="1:22">
      <c r="A1580" s="132" t="s">
        <v>2546</v>
      </c>
      <c r="B1580" s="133"/>
      <c r="C1580" s="133"/>
      <c r="D1580" s="133"/>
      <c r="E1580" s="120"/>
      <c r="F1580" s="120"/>
      <c r="G1580" s="133"/>
      <c r="H1580" s="134"/>
      <c r="I1580" s="7"/>
      <c r="J1580" s="129"/>
      <c r="K1580" s="129"/>
      <c r="L1580" s="14"/>
      <c r="M1580" s="14"/>
      <c r="N1580" s="14"/>
      <c r="O1580" s="9"/>
      <c r="P1580" s="9"/>
      <c r="Q1580" s="37"/>
      <c r="V1580" s="28"/>
    </row>
    <row r="1581" spans="1:22" ht="15" customHeight="1">
      <c r="A1581" s="8" t="s">
        <v>2547</v>
      </c>
      <c r="B1581" s="2" t="s">
        <v>2548</v>
      </c>
      <c r="C1581" s="4" t="s">
        <v>8</v>
      </c>
      <c r="D1581" s="4">
        <v>567.04999999999995</v>
      </c>
      <c r="E1581" s="3"/>
      <c r="F1581" s="3"/>
      <c r="G1581" s="17">
        <v>3561.555468</v>
      </c>
      <c r="H1581" s="101">
        <v>642.62</v>
      </c>
      <c r="I1581" s="6">
        <f t="shared" si="35"/>
        <v>6.2808490750374748</v>
      </c>
      <c r="J1581" s="129"/>
      <c r="K1581" s="129"/>
      <c r="M1581" s="47"/>
      <c r="N1581" s="43"/>
      <c r="O1581" s="47"/>
      <c r="P1581" s="43"/>
      <c r="V1581" s="13"/>
    </row>
    <row r="1582" spans="1:22" ht="15" customHeight="1">
      <c r="A1582" s="8" t="s">
        <v>2549</v>
      </c>
      <c r="B1582" s="2" t="s">
        <v>2550</v>
      </c>
      <c r="C1582" s="4" t="s">
        <v>8</v>
      </c>
      <c r="D1582" s="4">
        <v>767.17</v>
      </c>
      <c r="E1582" s="3"/>
      <c r="F1582" s="3"/>
      <c r="G1582" s="17">
        <v>4682.7821175999998</v>
      </c>
      <c r="H1582" s="101">
        <v>642.62</v>
      </c>
      <c r="I1582" s="6">
        <f t="shared" si="35"/>
        <v>6.1039692865987982</v>
      </c>
      <c r="J1582" s="129"/>
      <c r="K1582" s="129"/>
      <c r="M1582" s="47"/>
      <c r="N1582" s="43"/>
      <c r="O1582" s="47"/>
      <c r="P1582" s="43"/>
      <c r="V1582" s="13"/>
    </row>
    <row r="1583" spans="1:22" ht="15" customHeight="1">
      <c r="A1583" s="8" t="s">
        <v>2551</v>
      </c>
      <c r="B1583" s="2" t="s">
        <v>2552</v>
      </c>
      <c r="C1583" s="4" t="s">
        <v>8</v>
      </c>
      <c r="D1583" s="4">
        <v>862.15000000000009</v>
      </c>
      <c r="E1583" s="3"/>
      <c r="F1583" s="3"/>
      <c r="G1583" s="17">
        <v>5227.3568608000005</v>
      </c>
      <c r="H1583" s="101">
        <v>642.62</v>
      </c>
      <c r="I1583" s="6">
        <f t="shared" si="35"/>
        <v>6.0631640211100155</v>
      </c>
      <c r="J1583" s="129"/>
      <c r="K1583" s="129"/>
      <c r="M1583" s="47"/>
      <c r="N1583" s="43"/>
      <c r="O1583" s="47"/>
      <c r="P1583" s="43"/>
      <c r="V1583" s="13"/>
    </row>
    <row r="1584" spans="1:22" ht="15" customHeight="1">
      <c r="A1584" s="8" t="s">
        <v>2553</v>
      </c>
      <c r="B1584" s="2" t="s">
        <v>2554</v>
      </c>
      <c r="C1584" s="4" t="s">
        <v>8</v>
      </c>
      <c r="D1584" s="4">
        <v>941.8900000000001</v>
      </c>
      <c r="E1584" s="3"/>
      <c r="F1584" s="3"/>
      <c r="G1584" s="17">
        <v>5677.0260552</v>
      </c>
      <c r="H1584" s="101">
        <v>642.62</v>
      </c>
      <c r="I1584" s="6">
        <f t="shared" si="35"/>
        <v>6.0272707590058276</v>
      </c>
      <c r="J1584" s="129"/>
      <c r="K1584" s="129"/>
      <c r="M1584" s="47"/>
      <c r="N1584" s="43"/>
      <c r="O1584" s="47"/>
      <c r="P1584" s="43"/>
      <c r="V1584" s="13"/>
    </row>
    <row r="1585" spans="1:22" ht="15" customHeight="1">
      <c r="A1585" s="8" t="s">
        <v>2555</v>
      </c>
      <c r="B1585" s="2" t="s">
        <v>2556</v>
      </c>
      <c r="C1585" s="4" t="s">
        <v>8</v>
      </c>
      <c r="D1585" s="4">
        <v>1045.01</v>
      </c>
      <c r="E1585" s="3"/>
      <c r="F1585" s="3"/>
      <c r="G1585" s="17">
        <v>6298.5712199999998</v>
      </c>
      <c r="H1585" s="101">
        <v>642.62</v>
      </c>
      <c r="I1585" s="6">
        <f t="shared" si="35"/>
        <v>6.0272832030315495</v>
      </c>
      <c r="J1585" s="129"/>
      <c r="K1585" s="129"/>
      <c r="M1585" s="47"/>
      <c r="N1585" s="43"/>
      <c r="O1585" s="47"/>
      <c r="P1585" s="43"/>
      <c r="V1585" s="13"/>
    </row>
    <row r="1586" spans="1:22">
      <c r="A1586" s="132" t="s">
        <v>2557</v>
      </c>
      <c r="B1586" s="133"/>
      <c r="C1586" s="133"/>
      <c r="D1586" s="133"/>
      <c r="E1586" s="120"/>
      <c r="F1586" s="120"/>
      <c r="G1586" s="133"/>
      <c r="H1586" s="134"/>
      <c r="I1586" s="7"/>
      <c r="J1586" s="129"/>
      <c r="K1586" s="129"/>
      <c r="L1586" s="14"/>
      <c r="M1586" s="14"/>
      <c r="N1586" s="14"/>
      <c r="O1586" s="9"/>
      <c r="P1586" s="9"/>
      <c r="Q1586" s="37"/>
      <c r="V1586" s="28"/>
    </row>
    <row r="1587" spans="1:22" ht="15" customHeight="1">
      <c r="A1587" s="8" t="s">
        <v>2558</v>
      </c>
      <c r="B1587" s="2" t="s">
        <v>2559</v>
      </c>
      <c r="C1587" s="4" t="s">
        <v>8</v>
      </c>
      <c r="D1587" s="4">
        <v>1385.1</v>
      </c>
      <c r="E1587" s="3"/>
      <c r="F1587" s="3"/>
      <c r="G1587" s="17">
        <v>8319.175392799998</v>
      </c>
      <c r="H1587" s="101">
        <v>840.53500000000008</v>
      </c>
      <c r="I1587" s="6">
        <f t="shared" si="35"/>
        <v>6.0061911723341268</v>
      </c>
      <c r="J1587" s="129"/>
      <c r="K1587" s="129"/>
      <c r="M1587" s="47"/>
      <c r="N1587" s="43"/>
      <c r="O1587" s="47"/>
      <c r="P1587" s="43"/>
      <c r="V1587" s="13"/>
    </row>
    <row r="1588" spans="1:22" ht="15" customHeight="1">
      <c r="A1588" s="8" t="s">
        <v>2560</v>
      </c>
      <c r="B1588" s="2" t="s">
        <v>2561</v>
      </c>
      <c r="C1588" s="4" t="s">
        <v>8</v>
      </c>
      <c r="D1588" s="4">
        <v>1442.12</v>
      </c>
      <c r="E1588" s="3"/>
      <c r="F1588" s="3"/>
      <c r="G1588" s="17">
        <v>8641.8202160000001</v>
      </c>
      <c r="H1588" s="101">
        <v>840.53500000000008</v>
      </c>
      <c r="I1588" s="6">
        <f t="shared" si="35"/>
        <v>5.9924418328571827</v>
      </c>
      <c r="J1588" s="129"/>
      <c r="K1588" s="129"/>
      <c r="M1588" s="47"/>
      <c r="N1588" s="43"/>
      <c r="O1588" s="47"/>
      <c r="P1588" s="43"/>
      <c r="V1588" s="13"/>
    </row>
    <row r="1589" spans="1:22" ht="15" customHeight="1">
      <c r="A1589" s="8" t="s">
        <v>2562</v>
      </c>
      <c r="B1589" s="2" t="s">
        <v>2563</v>
      </c>
      <c r="C1589" s="4" t="s">
        <v>8</v>
      </c>
      <c r="D1589" s="4">
        <v>1670.85</v>
      </c>
      <c r="E1589" s="3"/>
      <c r="F1589" s="3"/>
      <c r="G1589" s="17">
        <v>9858.6402120000002</v>
      </c>
      <c r="H1589" s="101">
        <v>840.53500000000008</v>
      </c>
      <c r="I1589" s="6">
        <f t="shared" si="35"/>
        <v>5.9003741879881506</v>
      </c>
      <c r="J1589" s="129"/>
      <c r="K1589" s="129"/>
      <c r="M1589" s="47"/>
      <c r="N1589" s="43"/>
      <c r="O1589" s="47"/>
      <c r="P1589" s="43"/>
      <c r="V1589" s="13"/>
    </row>
    <row r="1590" spans="1:22" ht="15" customHeight="1">
      <c r="A1590" s="8" t="s">
        <v>2564</v>
      </c>
      <c r="B1590" s="2" t="s">
        <v>2565</v>
      </c>
      <c r="C1590" s="4" t="s">
        <v>8</v>
      </c>
      <c r="D1590" s="4">
        <v>1879.74</v>
      </c>
      <c r="E1590" s="3"/>
      <c r="F1590" s="3"/>
      <c r="G1590" s="17">
        <v>11051.2766216</v>
      </c>
      <c r="H1590" s="101">
        <v>840.53500000000008</v>
      </c>
      <c r="I1590" s="6">
        <f t="shared" si="35"/>
        <v>5.8791517026822859</v>
      </c>
      <c r="J1590" s="129"/>
      <c r="K1590" s="129"/>
      <c r="M1590" s="47"/>
      <c r="N1590" s="43"/>
      <c r="O1590" s="47"/>
      <c r="P1590" s="43"/>
      <c r="V1590" s="13"/>
    </row>
    <row r="1591" spans="1:22">
      <c r="A1591" s="132" t="s">
        <v>2566</v>
      </c>
      <c r="B1591" s="133"/>
      <c r="C1591" s="133"/>
      <c r="D1591" s="133"/>
      <c r="E1591" s="120"/>
      <c r="F1591" s="120"/>
      <c r="G1591" s="133"/>
      <c r="H1591" s="134"/>
      <c r="I1591" s="7"/>
      <c r="J1591" s="129"/>
      <c r="K1591" s="129"/>
      <c r="L1591" s="14"/>
      <c r="M1591" s="14"/>
      <c r="N1591" s="14"/>
      <c r="O1591" s="9"/>
      <c r="P1591" s="9"/>
      <c r="Q1591" s="37"/>
      <c r="V1591" s="28"/>
    </row>
    <row r="1592" spans="1:22" ht="15" customHeight="1">
      <c r="A1592" s="8" t="s">
        <v>2567</v>
      </c>
      <c r="B1592" s="2" t="s">
        <v>2568</v>
      </c>
      <c r="C1592" s="4" t="s">
        <v>8</v>
      </c>
      <c r="D1592" s="4">
        <v>658.54000000000008</v>
      </c>
      <c r="E1592" s="3"/>
      <c r="F1592" s="3"/>
      <c r="G1592" s="17">
        <v>3839.9761048</v>
      </c>
      <c r="H1592" s="101">
        <v>483.23</v>
      </c>
      <c r="I1592" s="6">
        <f t="shared" si="35"/>
        <v>5.8310445907613806</v>
      </c>
      <c r="J1592" s="129"/>
      <c r="K1592" s="129"/>
      <c r="M1592" s="47"/>
      <c r="N1592" s="43"/>
      <c r="O1592" s="47"/>
      <c r="P1592" s="43"/>
      <c r="V1592" s="13"/>
    </row>
    <row r="1593" spans="1:22" ht="15" customHeight="1">
      <c r="A1593" s="8" t="s">
        <v>2569</v>
      </c>
      <c r="B1593" s="2" t="s">
        <v>2570</v>
      </c>
      <c r="C1593" s="4" t="s">
        <v>8</v>
      </c>
      <c r="D1593" s="4">
        <v>1125.27</v>
      </c>
      <c r="E1593" s="3"/>
      <c r="F1593" s="3"/>
      <c r="G1593" s="17">
        <v>6351.7605503999994</v>
      </c>
      <c r="H1593" s="101">
        <v>483.23</v>
      </c>
      <c r="I1593" s="6">
        <f t="shared" si="35"/>
        <v>5.6446546610146893</v>
      </c>
      <c r="J1593" s="129"/>
      <c r="K1593" s="129"/>
      <c r="M1593" s="47"/>
      <c r="N1593" s="43"/>
      <c r="O1593" s="47"/>
      <c r="P1593" s="43"/>
      <c r="V1593" s="13"/>
    </row>
    <row r="1594" spans="1:22" ht="15" customHeight="1">
      <c r="A1594" s="8" t="s">
        <v>2571</v>
      </c>
      <c r="B1594" s="2" t="s">
        <v>2572</v>
      </c>
      <c r="C1594" s="4" t="s">
        <v>8</v>
      </c>
      <c r="D1594" s="4">
        <v>2704.9199999999996</v>
      </c>
      <c r="E1594" s="3"/>
      <c r="F1594" s="3"/>
      <c r="G1594" s="17">
        <v>14928.079248799999</v>
      </c>
      <c r="H1594" s="101">
        <v>483.23</v>
      </c>
      <c r="I1594" s="6">
        <f t="shared" si="35"/>
        <v>5.5188616479600139</v>
      </c>
      <c r="J1594" s="129"/>
      <c r="K1594" s="129"/>
      <c r="M1594" s="47"/>
      <c r="N1594" s="43"/>
      <c r="O1594" s="47"/>
      <c r="P1594" s="43"/>
      <c r="V1594" s="13"/>
    </row>
    <row r="1595" spans="1:22" ht="31.5" customHeight="1">
      <c r="A1595" s="124" t="s">
        <v>2573</v>
      </c>
      <c r="B1595" s="128"/>
      <c r="C1595" s="4" t="s">
        <v>335</v>
      </c>
      <c r="D1595" s="4"/>
      <c r="E1595" s="3"/>
      <c r="F1595" s="3"/>
      <c r="G1595" s="17"/>
      <c r="H1595" s="63"/>
      <c r="J1595" s="129"/>
      <c r="K1595" s="129"/>
      <c r="N1595" s="43"/>
      <c r="P1595" s="43"/>
      <c r="V1595" s="13"/>
    </row>
    <row r="1596" spans="1:22" ht="15" customHeight="1">
      <c r="A1596" s="8" t="s">
        <v>2574</v>
      </c>
      <c r="B1596" s="2" t="s">
        <v>2575</v>
      </c>
      <c r="C1596" s="4" t="s">
        <v>8</v>
      </c>
      <c r="D1596" s="4">
        <v>88.189999999999984</v>
      </c>
      <c r="E1596" s="3"/>
      <c r="F1596" s="3"/>
      <c r="G1596" s="17">
        <v>549.95315912607589</v>
      </c>
      <c r="H1596" s="101">
        <v>138.22999999999999</v>
      </c>
      <c r="I1596" s="6">
        <f t="shared" si="35"/>
        <v>6.2360036186197529</v>
      </c>
      <c r="J1596" s="129"/>
      <c r="K1596" s="129"/>
      <c r="M1596" s="47"/>
      <c r="N1596" s="43"/>
      <c r="O1596" s="47"/>
      <c r="P1596" s="43"/>
      <c r="V1596" s="13"/>
    </row>
    <row r="1597" spans="1:22">
      <c r="A1597" s="132" t="s">
        <v>2576</v>
      </c>
      <c r="B1597" s="133"/>
      <c r="C1597" s="133"/>
      <c r="D1597" s="133"/>
      <c r="E1597" s="120"/>
      <c r="F1597" s="120"/>
      <c r="G1597" s="133"/>
      <c r="H1597" s="134"/>
      <c r="I1597" s="7"/>
      <c r="J1597" s="129"/>
      <c r="K1597" s="129"/>
      <c r="L1597" s="14"/>
      <c r="M1597" s="14"/>
      <c r="N1597" s="14"/>
      <c r="O1597" s="9"/>
      <c r="P1597" s="9"/>
      <c r="Q1597" s="37"/>
      <c r="V1597" s="28"/>
    </row>
    <row r="1598" spans="1:22" ht="15" customHeight="1">
      <c r="A1598" s="8" t="s">
        <v>2577</v>
      </c>
      <c r="B1598" s="2" t="s">
        <v>2578</v>
      </c>
      <c r="C1598" s="4" t="s">
        <v>8</v>
      </c>
      <c r="D1598" s="4">
        <v>84.149999999999991</v>
      </c>
      <c r="E1598" s="3"/>
      <c r="F1598" s="3"/>
      <c r="G1598" s="17">
        <v>475.62119280000002</v>
      </c>
      <c r="H1598" s="101">
        <v>52.67</v>
      </c>
      <c r="I1598" s="6">
        <f t="shared" si="35"/>
        <v>5.6520640855614985</v>
      </c>
      <c r="J1598" s="129"/>
      <c r="K1598" s="129"/>
      <c r="M1598" s="47"/>
      <c r="N1598" s="43"/>
      <c r="O1598" s="47"/>
      <c r="P1598" s="43"/>
      <c r="V1598" s="13"/>
    </row>
    <row r="1599" spans="1:22" ht="15" customHeight="1">
      <c r="A1599" s="8" t="s">
        <v>2579</v>
      </c>
      <c r="B1599" s="2" t="s">
        <v>2580</v>
      </c>
      <c r="C1599" s="4" t="s">
        <v>8</v>
      </c>
      <c r="D1599" s="4">
        <v>24.21</v>
      </c>
      <c r="E1599" s="3"/>
      <c r="F1599" s="3"/>
      <c r="G1599" s="17">
        <v>159.0756552</v>
      </c>
      <c r="H1599" s="101">
        <v>52.67</v>
      </c>
      <c r="I1599" s="6">
        <f t="shared" si="35"/>
        <v>6.5706590334572486</v>
      </c>
      <c r="J1599" s="129"/>
      <c r="K1599" s="129"/>
      <c r="M1599" s="47"/>
      <c r="N1599" s="43"/>
      <c r="O1599" s="47"/>
      <c r="P1599" s="43"/>
      <c r="V1599" s="13"/>
    </row>
    <row r="1600" spans="1:22" ht="15" customHeight="1">
      <c r="A1600" s="8" t="s">
        <v>2581</v>
      </c>
      <c r="B1600" s="2" t="s">
        <v>2582</v>
      </c>
      <c r="C1600" s="4" t="s">
        <v>8</v>
      </c>
      <c r="D1600" s="4">
        <v>42.15</v>
      </c>
      <c r="E1600" s="3"/>
      <c r="F1600" s="3"/>
      <c r="G1600" s="17">
        <v>260.4186024</v>
      </c>
      <c r="H1600" s="101">
        <v>61.295000000000002</v>
      </c>
      <c r="I1600" s="6">
        <f t="shared" si="35"/>
        <v>6.1783772811387898</v>
      </c>
      <c r="J1600" s="129"/>
      <c r="K1600" s="129"/>
      <c r="M1600" s="47"/>
      <c r="N1600" s="43"/>
      <c r="O1600" s="47"/>
      <c r="P1600" s="43"/>
      <c r="V1600" s="13"/>
    </row>
    <row r="1601" spans="1:26" s="14" customFormat="1" ht="16.5" customHeight="1">
      <c r="A1601" s="138" t="s">
        <v>2583</v>
      </c>
      <c r="B1601" s="139"/>
      <c r="C1601" s="139"/>
      <c r="D1601" s="139"/>
      <c r="E1601" s="127"/>
      <c r="F1601" s="127"/>
      <c r="G1601" s="139"/>
      <c r="H1601" s="139"/>
      <c r="I1601" s="139"/>
      <c r="J1601" s="129"/>
      <c r="K1601" s="129"/>
      <c r="Q1601" s="37"/>
      <c r="R1601" s="37"/>
      <c r="U1601" s="21"/>
      <c r="V1601" s="27"/>
      <c r="Z1601" s="9"/>
    </row>
    <row r="1602" spans="1:26">
      <c r="A1602" s="132" t="s">
        <v>2584</v>
      </c>
      <c r="B1602" s="133"/>
      <c r="C1602" s="133"/>
      <c r="D1602" s="133"/>
      <c r="E1602" s="120"/>
      <c r="F1602" s="120"/>
      <c r="G1602" s="133"/>
      <c r="H1602" s="134"/>
      <c r="I1602" s="7"/>
      <c r="J1602" s="129"/>
      <c r="K1602" s="129"/>
      <c r="L1602" s="14"/>
      <c r="M1602" s="14"/>
      <c r="N1602" s="14"/>
      <c r="O1602" s="9"/>
      <c r="P1602" s="9"/>
      <c r="Q1602" s="37"/>
      <c r="V1602" s="28"/>
    </row>
    <row r="1603" spans="1:26" ht="15" customHeight="1">
      <c r="A1603" s="8" t="s">
        <v>2585</v>
      </c>
      <c r="B1603" s="2" t="s">
        <v>164</v>
      </c>
      <c r="C1603" s="4" t="s">
        <v>8</v>
      </c>
      <c r="D1603" s="4">
        <v>40.83</v>
      </c>
      <c r="E1603" s="3"/>
      <c r="F1603" s="3"/>
      <c r="G1603" s="17">
        <v>263.95710960000002</v>
      </c>
      <c r="H1603" s="101">
        <v>81.534999999999997</v>
      </c>
      <c r="I1603" s="6">
        <f t="shared" ref="I1603:I1657" si="36">(G1603/D1603)</f>
        <v>6.4647834827332851</v>
      </c>
      <c r="J1603" s="129"/>
      <c r="K1603" s="129"/>
      <c r="M1603" s="47"/>
      <c r="N1603" s="43"/>
      <c r="O1603" s="47"/>
      <c r="P1603" s="43"/>
      <c r="V1603" s="13"/>
    </row>
    <row r="1604" spans="1:26" ht="15" customHeight="1">
      <c r="A1604" s="8" t="s">
        <v>2586</v>
      </c>
      <c r="B1604" s="2" t="s">
        <v>112</v>
      </c>
      <c r="C1604" s="4" t="s">
        <v>8</v>
      </c>
      <c r="D1604" s="4">
        <v>57.530000000000008</v>
      </c>
      <c r="E1604" s="3"/>
      <c r="F1604" s="3"/>
      <c r="G1604" s="17">
        <v>352.15047760000004</v>
      </c>
      <c r="H1604" s="101">
        <v>81.534999999999997</v>
      </c>
      <c r="I1604" s="6">
        <f t="shared" si="36"/>
        <v>6.1211624821832089</v>
      </c>
      <c r="J1604" s="129"/>
      <c r="K1604" s="129"/>
      <c r="M1604" s="47"/>
      <c r="N1604" s="43"/>
      <c r="O1604" s="47"/>
      <c r="P1604" s="43"/>
      <c r="V1604" s="13"/>
    </row>
    <row r="1605" spans="1:26" ht="15" customHeight="1">
      <c r="A1605" s="8" t="s">
        <v>2587</v>
      </c>
      <c r="B1605" s="2" t="s">
        <v>2588</v>
      </c>
      <c r="C1605" s="4" t="s">
        <v>8</v>
      </c>
      <c r="D1605" s="4">
        <v>60.489999999999995</v>
      </c>
      <c r="E1605" s="3"/>
      <c r="F1605" s="3"/>
      <c r="G1605" s="17">
        <v>367.78235599999999</v>
      </c>
      <c r="H1605" s="101">
        <v>81.534999999999997</v>
      </c>
      <c r="I1605" s="6">
        <f t="shared" si="36"/>
        <v>6.0800521739130442</v>
      </c>
      <c r="J1605" s="129"/>
      <c r="K1605" s="129"/>
      <c r="M1605" s="47"/>
      <c r="N1605" s="43"/>
      <c r="O1605" s="47"/>
      <c r="P1605" s="43"/>
      <c r="V1605" s="13"/>
    </row>
    <row r="1606" spans="1:26" ht="15" customHeight="1">
      <c r="A1606" s="8" t="s">
        <v>2589</v>
      </c>
      <c r="B1606" s="2" t="s">
        <v>190</v>
      </c>
      <c r="C1606" s="4" t="s">
        <v>8</v>
      </c>
      <c r="D1606" s="4">
        <v>81.95</v>
      </c>
      <c r="E1606" s="3"/>
      <c r="F1606" s="3"/>
      <c r="G1606" s="17">
        <v>481.11347440000003</v>
      </c>
      <c r="H1606" s="101">
        <v>81.534999999999997</v>
      </c>
      <c r="I1606" s="6">
        <f t="shared" si="36"/>
        <v>5.8708172593044541</v>
      </c>
      <c r="J1606" s="129"/>
      <c r="K1606" s="129"/>
      <c r="M1606" s="47"/>
      <c r="N1606" s="43"/>
      <c r="O1606" s="47"/>
      <c r="P1606" s="43"/>
      <c r="V1606" s="13"/>
    </row>
    <row r="1607" spans="1:26" ht="15" customHeight="1">
      <c r="A1607" s="8" t="s">
        <v>2590</v>
      </c>
      <c r="B1607" s="2" t="s">
        <v>2591</v>
      </c>
      <c r="C1607" s="4" t="s">
        <v>8</v>
      </c>
      <c r="D1607" s="4">
        <v>115.66</v>
      </c>
      <c r="E1607" s="3"/>
      <c r="F1607" s="3"/>
      <c r="G1607" s="17">
        <v>659.13733279999997</v>
      </c>
      <c r="H1607" s="101">
        <v>81.534999999999997</v>
      </c>
      <c r="I1607" s="6">
        <f t="shared" si="36"/>
        <v>5.6989221234653291</v>
      </c>
      <c r="J1607" s="129"/>
      <c r="K1607" s="129"/>
      <c r="M1607" s="47"/>
      <c r="N1607" s="43"/>
      <c r="O1607" s="47"/>
      <c r="P1607" s="43"/>
      <c r="V1607" s="13"/>
    </row>
    <row r="1608" spans="1:26">
      <c r="A1608" s="132" t="s">
        <v>2592</v>
      </c>
      <c r="B1608" s="133"/>
      <c r="C1608" s="133"/>
      <c r="D1608" s="133"/>
      <c r="E1608" s="120"/>
      <c r="F1608" s="120"/>
      <c r="G1608" s="133"/>
      <c r="H1608" s="134"/>
      <c r="I1608" s="7"/>
      <c r="J1608" s="129"/>
      <c r="K1608" s="129"/>
      <c r="L1608" s="14"/>
      <c r="M1608" s="14"/>
      <c r="N1608" s="14"/>
      <c r="O1608" s="9"/>
      <c r="P1608" s="9"/>
      <c r="Q1608" s="37"/>
      <c r="V1608" s="28"/>
    </row>
    <row r="1609" spans="1:26" ht="15" customHeight="1">
      <c r="A1609" s="8" t="s">
        <v>2593</v>
      </c>
      <c r="B1609" s="2" t="s">
        <v>2594</v>
      </c>
      <c r="C1609" s="4" t="s">
        <v>8</v>
      </c>
      <c r="D1609" s="4">
        <v>299.83999999999997</v>
      </c>
      <c r="E1609" s="3"/>
      <c r="F1609" s="3"/>
      <c r="G1609" s="17">
        <v>1998.1738496</v>
      </c>
      <c r="H1609" s="101">
        <v>541.53500000000008</v>
      </c>
      <c r="I1609" s="6">
        <f t="shared" si="36"/>
        <v>6.6641337033084316</v>
      </c>
      <c r="J1609" s="129"/>
      <c r="K1609" s="129"/>
      <c r="M1609" s="47"/>
      <c r="N1609" s="43"/>
      <c r="O1609" s="47"/>
      <c r="P1609" s="43"/>
      <c r="V1609" s="13"/>
    </row>
    <row r="1610" spans="1:26" ht="15" customHeight="1">
      <c r="A1610" s="8" t="s">
        <v>2595</v>
      </c>
      <c r="B1610" s="2" t="s">
        <v>2460</v>
      </c>
      <c r="C1610" s="4" t="s">
        <v>8</v>
      </c>
      <c r="D1610" s="4">
        <v>480.79</v>
      </c>
      <c r="E1610" s="3"/>
      <c r="F1610" s="3"/>
      <c r="G1610" s="17">
        <v>3061.4203607999998</v>
      </c>
      <c r="H1610" s="101">
        <v>543.26</v>
      </c>
      <c r="I1610" s="6">
        <f t="shared" si="36"/>
        <v>6.3674792753593037</v>
      </c>
      <c r="J1610" s="129"/>
      <c r="K1610" s="129"/>
      <c r="M1610" s="47"/>
      <c r="N1610" s="43"/>
      <c r="O1610" s="47"/>
      <c r="P1610" s="43"/>
      <c r="V1610" s="13"/>
    </row>
    <row r="1611" spans="1:26" ht="15" customHeight="1">
      <c r="A1611" s="8" t="s">
        <v>2596</v>
      </c>
      <c r="B1611" s="2" t="s">
        <v>2597</v>
      </c>
      <c r="C1611" s="4" t="s">
        <v>8</v>
      </c>
      <c r="D1611" s="4">
        <v>655.74</v>
      </c>
      <c r="E1611" s="3"/>
      <c r="F1611" s="3"/>
      <c r="G1611" s="17">
        <v>4111.7765055999998</v>
      </c>
      <c r="H1611" s="101">
        <v>656.30499999999995</v>
      </c>
      <c r="I1611" s="6">
        <f t="shared" si="36"/>
        <v>6.2704372245097142</v>
      </c>
      <c r="J1611" s="129"/>
      <c r="K1611" s="129"/>
      <c r="M1611" s="47"/>
      <c r="N1611" s="43"/>
      <c r="O1611" s="47"/>
      <c r="P1611" s="43"/>
      <c r="V1611" s="13"/>
    </row>
    <row r="1612" spans="1:26">
      <c r="A1612" s="132" t="s">
        <v>2598</v>
      </c>
      <c r="B1612" s="133"/>
      <c r="C1612" s="133"/>
      <c r="D1612" s="133"/>
      <c r="E1612" s="120"/>
      <c r="F1612" s="120"/>
      <c r="G1612" s="133"/>
      <c r="H1612" s="134"/>
      <c r="I1612" s="7"/>
      <c r="J1612" s="129"/>
      <c r="K1612" s="129"/>
      <c r="L1612" s="14"/>
      <c r="M1612" s="14"/>
      <c r="N1612" s="14"/>
      <c r="O1612" s="9"/>
      <c r="P1612" s="9"/>
      <c r="Q1612" s="37"/>
      <c r="V1612" s="28"/>
    </row>
    <row r="1613" spans="1:26" ht="15" customHeight="1">
      <c r="A1613" s="8" t="s">
        <v>2599</v>
      </c>
      <c r="B1613" s="2" t="s">
        <v>2600</v>
      </c>
      <c r="C1613" s="4" t="s">
        <v>8</v>
      </c>
      <c r="D1613" s="4">
        <v>111.10000000000001</v>
      </c>
      <c r="E1613" s="3"/>
      <c r="F1613" s="3"/>
      <c r="G1613" s="17">
        <v>910.3097274900922</v>
      </c>
      <c r="H1613" s="101">
        <v>541.53500000000008</v>
      </c>
      <c r="I1613" s="6">
        <f t="shared" si="36"/>
        <v>8.1936069081016392</v>
      </c>
      <c r="J1613" s="129"/>
      <c r="K1613" s="129"/>
      <c r="M1613" s="47"/>
      <c r="N1613" s="43"/>
      <c r="O1613" s="47"/>
      <c r="P1613" s="43"/>
      <c r="V1613" s="13"/>
    </row>
    <row r="1614" spans="1:26" ht="15" customHeight="1">
      <c r="A1614" s="8" t="s">
        <v>2601</v>
      </c>
      <c r="B1614" s="2" t="s">
        <v>25</v>
      </c>
      <c r="C1614" s="4" t="s">
        <v>8</v>
      </c>
      <c r="D1614" s="4">
        <v>118.9</v>
      </c>
      <c r="E1614" s="3"/>
      <c r="F1614" s="3"/>
      <c r="G1614" s="17">
        <v>952.208498763889</v>
      </c>
      <c r="H1614" s="101">
        <v>541.53500000000008</v>
      </c>
      <c r="I1614" s="6">
        <f t="shared" si="36"/>
        <v>8.0084819071815723</v>
      </c>
      <c r="J1614" s="129"/>
      <c r="K1614" s="129"/>
      <c r="M1614" s="47"/>
      <c r="N1614" s="43"/>
      <c r="O1614" s="47"/>
      <c r="P1614" s="43"/>
      <c r="V1614" s="13"/>
    </row>
    <row r="1615" spans="1:26" ht="15" customHeight="1">
      <c r="A1615" s="8" t="s">
        <v>2602</v>
      </c>
      <c r="B1615" s="2" t="s">
        <v>2603</v>
      </c>
      <c r="C1615" s="4" t="s">
        <v>8</v>
      </c>
      <c r="D1615" s="4">
        <v>130.04000000000002</v>
      </c>
      <c r="E1615" s="3"/>
      <c r="F1615" s="3"/>
      <c r="G1615" s="17">
        <v>867.06050400000004</v>
      </c>
      <c r="H1615" s="101">
        <v>216.20000000000002</v>
      </c>
      <c r="I1615" s="6">
        <f t="shared" si="36"/>
        <v>6.6676446016610269</v>
      </c>
      <c r="J1615" s="129"/>
      <c r="K1615" s="129"/>
      <c r="M1615" s="47"/>
      <c r="N1615" s="43"/>
      <c r="O1615" s="47"/>
      <c r="P1615" s="43"/>
      <c r="V1615" s="13"/>
    </row>
    <row r="1616" spans="1:26">
      <c r="A1616" s="132" t="s">
        <v>2604</v>
      </c>
      <c r="B1616" s="133"/>
      <c r="C1616" s="133"/>
      <c r="D1616" s="133"/>
      <c r="E1616" s="120"/>
      <c r="F1616" s="120"/>
      <c r="G1616" s="133"/>
      <c r="H1616" s="134"/>
      <c r="I1616" s="7"/>
      <c r="J1616" s="129"/>
      <c r="K1616" s="129"/>
      <c r="L1616" s="14"/>
      <c r="M1616" s="14"/>
      <c r="N1616" s="14"/>
      <c r="O1616" s="9"/>
      <c r="P1616" s="9"/>
      <c r="Q1616" s="37"/>
      <c r="V1616" s="28"/>
    </row>
    <row r="1617" spans="1:22" ht="15" customHeight="1">
      <c r="A1617" s="8" t="s">
        <v>2605</v>
      </c>
      <c r="B1617" s="2" t="s">
        <v>2606</v>
      </c>
      <c r="C1617" s="4" t="s">
        <v>8</v>
      </c>
      <c r="D1617" s="4">
        <v>108.71</v>
      </c>
      <c r="E1617" s="3"/>
      <c r="F1617" s="3"/>
      <c r="G1617" s="17">
        <v>857.54621600000007</v>
      </c>
      <c r="H1617" s="101">
        <v>441.71499999999997</v>
      </c>
      <c r="I1617" s="6">
        <f t="shared" si="36"/>
        <v>7.8883839205224922</v>
      </c>
      <c r="J1617" s="129"/>
      <c r="K1617" s="129"/>
      <c r="M1617" s="47"/>
      <c r="N1617" s="43"/>
      <c r="O1617" s="47"/>
      <c r="P1617" s="43"/>
      <c r="V1617" s="13"/>
    </row>
    <row r="1618" spans="1:22" ht="15" customHeight="1">
      <c r="A1618" s="8" t="s">
        <v>2607</v>
      </c>
      <c r="B1618" s="2" t="s">
        <v>2608</v>
      </c>
      <c r="C1618" s="4" t="s">
        <v>8</v>
      </c>
      <c r="D1618" s="4">
        <v>263.36</v>
      </c>
      <c r="E1618" s="3"/>
      <c r="F1618" s="3"/>
      <c r="G1618" s="17">
        <v>1695.3625927999999</v>
      </c>
      <c r="H1618" s="101">
        <v>324.07</v>
      </c>
      <c r="I1618" s="6">
        <f t="shared" si="36"/>
        <v>6.4374339034021864</v>
      </c>
      <c r="J1618" s="129"/>
      <c r="K1618" s="129"/>
      <c r="M1618" s="47"/>
      <c r="N1618" s="43"/>
      <c r="O1618" s="47"/>
      <c r="P1618" s="43"/>
      <c r="V1618" s="13"/>
    </row>
    <row r="1619" spans="1:22">
      <c r="A1619" s="132" t="s">
        <v>2609</v>
      </c>
      <c r="B1619" s="133"/>
      <c r="C1619" s="133"/>
      <c r="D1619" s="133"/>
      <c r="E1619" s="120"/>
      <c r="F1619" s="120"/>
      <c r="G1619" s="133"/>
      <c r="H1619" s="134"/>
      <c r="I1619" s="7"/>
      <c r="J1619" s="129"/>
      <c r="K1619" s="129"/>
      <c r="L1619" s="14"/>
      <c r="M1619" s="14"/>
      <c r="N1619" s="14"/>
      <c r="O1619" s="9"/>
      <c r="P1619" s="9"/>
      <c r="Q1619" s="37"/>
      <c r="V1619" s="28"/>
    </row>
    <row r="1620" spans="1:22" ht="15" customHeight="1">
      <c r="A1620" s="8" t="s">
        <v>2610</v>
      </c>
      <c r="B1620" s="2" t="s">
        <v>1898</v>
      </c>
      <c r="C1620" s="4" t="s">
        <v>8</v>
      </c>
      <c r="D1620" s="4">
        <v>235.16999999999996</v>
      </c>
      <c r="E1620" s="3"/>
      <c r="F1620" s="3"/>
      <c r="G1620" s="17">
        <v>1616.470793696401</v>
      </c>
      <c r="H1620" s="101">
        <v>531.64499999999998</v>
      </c>
      <c r="I1620" s="6">
        <f t="shared" si="36"/>
        <v>6.8736267112999156</v>
      </c>
      <c r="J1620" s="129"/>
      <c r="K1620" s="129"/>
      <c r="M1620" s="47"/>
      <c r="N1620" s="43"/>
      <c r="O1620" s="47"/>
      <c r="P1620" s="43"/>
      <c r="V1620" s="13"/>
    </row>
    <row r="1621" spans="1:22" ht="15" customHeight="1">
      <c r="A1621" s="8" t="s">
        <v>2611</v>
      </c>
      <c r="B1621" s="2" t="s">
        <v>1422</v>
      </c>
      <c r="C1621" s="4" t="s">
        <v>8</v>
      </c>
      <c r="D1621" s="4">
        <v>698.96</v>
      </c>
      <c r="E1621" s="3"/>
      <c r="F1621" s="3"/>
      <c r="G1621" s="17">
        <v>5038.9386112000002</v>
      </c>
      <c r="H1621" s="101">
        <v>2110.02</v>
      </c>
      <c r="I1621" s="6">
        <f t="shared" si="36"/>
        <v>7.2091945335927665</v>
      </c>
      <c r="J1621" s="129"/>
      <c r="K1621" s="129"/>
      <c r="M1621" s="47"/>
      <c r="N1621" s="43"/>
      <c r="O1621" s="47"/>
      <c r="P1621" s="43"/>
      <c r="V1621" s="13"/>
    </row>
    <row r="1622" spans="1:22">
      <c r="A1622" s="132" t="s">
        <v>2612</v>
      </c>
      <c r="B1622" s="133"/>
      <c r="C1622" s="133"/>
      <c r="D1622" s="133"/>
      <c r="E1622" s="120"/>
      <c r="F1622" s="120"/>
      <c r="G1622" s="133"/>
      <c r="H1622" s="134"/>
      <c r="I1622" s="7"/>
      <c r="J1622" s="129"/>
      <c r="K1622" s="129"/>
      <c r="L1622" s="14"/>
      <c r="M1622" s="14"/>
      <c r="N1622" s="14"/>
      <c r="O1622" s="9"/>
      <c r="P1622" s="9"/>
      <c r="Q1622" s="37"/>
      <c r="V1622" s="28"/>
    </row>
    <row r="1623" spans="1:22" ht="15" customHeight="1">
      <c r="A1623" s="8" t="s">
        <v>2613</v>
      </c>
      <c r="B1623" s="2" t="s">
        <v>67</v>
      </c>
      <c r="C1623" s="4" t="s">
        <v>8</v>
      </c>
      <c r="D1623" s="4">
        <v>487.33</v>
      </c>
      <c r="E1623" s="3"/>
      <c r="F1623" s="3"/>
      <c r="G1623" s="17">
        <v>2915.43850776</v>
      </c>
      <c r="H1623" s="101">
        <v>952.08500000000004</v>
      </c>
      <c r="I1623" s="6">
        <f t="shared" si="36"/>
        <v>5.9824728782549812</v>
      </c>
      <c r="J1623" s="129"/>
      <c r="K1623" s="129"/>
      <c r="M1623" s="47"/>
      <c r="N1623" s="43"/>
      <c r="O1623" s="47"/>
      <c r="P1623" s="43"/>
      <c r="V1623" s="13"/>
    </row>
    <row r="1624" spans="1:22" ht="15" customHeight="1">
      <c r="A1624" s="8" t="s">
        <v>2614</v>
      </c>
      <c r="B1624" s="2" t="s">
        <v>158</v>
      </c>
      <c r="C1624" s="4" t="s">
        <v>8</v>
      </c>
      <c r="D1624" s="4">
        <v>782.81999999999994</v>
      </c>
      <c r="E1624" s="3"/>
      <c r="F1624" s="3"/>
      <c r="G1624" s="17">
        <v>4688.2053354</v>
      </c>
      <c r="H1624" s="101">
        <v>952.08500000000004</v>
      </c>
      <c r="I1624" s="6">
        <f t="shared" si="36"/>
        <v>5.9888676009810693</v>
      </c>
      <c r="J1624" s="129"/>
      <c r="K1624" s="129"/>
      <c r="M1624" s="47"/>
      <c r="N1624" s="43"/>
      <c r="O1624" s="47"/>
      <c r="P1624" s="43"/>
      <c r="V1624" s="13"/>
    </row>
    <row r="1625" spans="1:22" ht="15" customHeight="1">
      <c r="A1625" s="8" t="s">
        <v>2615</v>
      </c>
      <c r="B1625" s="2" t="s">
        <v>75</v>
      </c>
      <c r="C1625" s="4" t="s">
        <v>8</v>
      </c>
      <c r="D1625" s="4">
        <v>878.52</v>
      </c>
      <c r="E1625" s="3"/>
      <c r="F1625" s="3"/>
      <c r="G1625" s="17">
        <v>5257.0716527999994</v>
      </c>
      <c r="H1625" s="101">
        <v>952.08500000000004</v>
      </c>
      <c r="I1625" s="6">
        <f t="shared" si="36"/>
        <v>5.984009075262942</v>
      </c>
      <c r="J1625" s="129"/>
      <c r="K1625" s="129"/>
      <c r="M1625" s="47"/>
      <c r="N1625" s="43"/>
      <c r="O1625" s="47"/>
      <c r="P1625" s="43"/>
      <c r="V1625" s="13"/>
    </row>
    <row r="1626" spans="1:22" ht="15" customHeight="1">
      <c r="A1626" s="8" t="s">
        <v>2616</v>
      </c>
      <c r="B1626" s="2" t="s">
        <v>2617</v>
      </c>
      <c r="C1626" s="4" t="s">
        <v>8</v>
      </c>
      <c r="D1626" s="4">
        <v>2957.8999999999996</v>
      </c>
      <c r="E1626" s="3"/>
      <c r="F1626" s="3"/>
      <c r="G1626" s="17">
        <v>17686.819852799999</v>
      </c>
      <c r="H1626" s="101">
        <v>3978.0800000000004</v>
      </c>
      <c r="I1626" s="6">
        <f t="shared" si="36"/>
        <v>5.9795192037594243</v>
      </c>
      <c r="J1626" s="129"/>
      <c r="K1626" s="129"/>
      <c r="M1626" s="47"/>
      <c r="N1626" s="43"/>
      <c r="O1626" s="47"/>
      <c r="P1626" s="43"/>
      <c r="V1626" s="13"/>
    </row>
    <row r="1627" spans="1:22">
      <c r="A1627" s="130" t="s">
        <v>2618</v>
      </c>
      <c r="B1627" s="131"/>
      <c r="C1627" s="131"/>
      <c r="D1627" s="131"/>
      <c r="E1627" s="119"/>
      <c r="F1627" s="119"/>
      <c r="G1627" s="131"/>
      <c r="H1627" s="131"/>
      <c r="I1627" s="131"/>
      <c r="J1627" s="129"/>
      <c r="K1627" s="129"/>
      <c r="L1627" s="14"/>
      <c r="M1627" s="14"/>
      <c r="N1627" s="14"/>
      <c r="O1627" s="9"/>
      <c r="P1627" s="9"/>
      <c r="Q1627" s="37"/>
      <c r="V1627" s="27"/>
    </row>
    <row r="1628" spans="1:22" ht="28.5" customHeight="1">
      <c r="A1628" s="8" t="s">
        <v>2619</v>
      </c>
      <c r="B1628" s="2" t="s">
        <v>2620</v>
      </c>
      <c r="C1628" s="4" t="s">
        <v>8</v>
      </c>
      <c r="D1628" s="4">
        <v>82.429999999999993</v>
      </c>
      <c r="E1628" s="3"/>
      <c r="F1628" s="3"/>
      <c r="G1628" s="17">
        <v>528.79551774239633</v>
      </c>
      <c r="H1628" s="101">
        <v>185.49499999999998</v>
      </c>
      <c r="I1628" s="6">
        <f t="shared" si="36"/>
        <v>6.4150857423558945</v>
      </c>
      <c r="J1628" s="129"/>
      <c r="K1628" s="129"/>
      <c r="M1628" s="47"/>
      <c r="N1628" s="43"/>
      <c r="O1628" s="47"/>
      <c r="P1628" s="43"/>
      <c r="V1628" s="13"/>
    </row>
    <row r="1629" spans="1:22" ht="28.5" customHeight="1">
      <c r="A1629" s="8" t="s">
        <v>2621</v>
      </c>
      <c r="B1629" s="2" t="s">
        <v>2622</v>
      </c>
      <c r="C1629" s="4" t="s">
        <v>8</v>
      </c>
      <c r="D1629" s="4">
        <v>10.119999999999999</v>
      </c>
      <c r="E1629" s="3"/>
      <c r="F1629" s="3"/>
      <c r="G1629" s="17">
        <v>53.44412479999999</v>
      </c>
      <c r="H1629" s="101"/>
      <c r="I1629" s="6">
        <f t="shared" si="36"/>
        <v>5.2810399999999991</v>
      </c>
      <c r="J1629" s="129"/>
      <c r="K1629" s="129"/>
      <c r="M1629" s="47"/>
      <c r="N1629" s="43"/>
      <c r="O1629" s="47"/>
      <c r="P1629" s="43"/>
      <c r="V1629" s="13"/>
    </row>
    <row r="1630" spans="1:22" ht="28.5" customHeight="1">
      <c r="A1630" s="8" t="s">
        <v>2623</v>
      </c>
      <c r="B1630" s="2" t="s">
        <v>2624</v>
      </c>
      <c r="C1630" s="4" t="s">
        <v>8</v>
      </c>
      <c r="D1630" s="4">
        <v>292.52000000000004</v>
      </c>
      <c r="E1630" s="3"/>
      <c r="F1630" s="3"/>
      <c r="G1630" s="17">
        <v>2305.5259592000002</v>
      </c>
      <c r="H1630" s="101">
        <v>1178.29</v>
      </c>
      <c r="I1630" s="6">
        <f t="shared" si="36"/>
        <v>7.881601118555996</v>
      </c>
      <c r="J1630" s="129"/>
      <c r="K1630" s="129"/>
      <c r="M1630" s="47"/>
      <c r="N1630" s="43"/>
      <c r="O1630" s="47"/>
      <c r="P1630" s="43"/>
      <c r="V1630" s="13"/>
    </row>
    <row r="1631" spans="1:22" ht="15" customHeight="1">
      <c r="A1631" s="8" t="s">
        <v>2625</v>
      </c>
      <c r="B1631" s="2" t="s">
        <v>2626</v>
      </c>
      <c r="C1631" s="4" t="s">
        <v>8</v>
      </c>
      <c r="D1631" s="4">
        <v>383.54</v>
      </c>
      <c r="E1631" s="3"/>
      <c r="F1631" s="3"/>
      <c r="G1631" s="17">
        <v>2205.2478463999996</v>
      </c>
      <c r="H1631" s="101">
        <v>159.38999999999999</v>
      </c>
      <c r="I1631" s="6">
        <f t="shared" si="36"/>
        <v>5.7497206194920985</v>
      </c>
      <c r="J1631" s="129"/>
      <c r="K1631" s="129"/>
      <c r="M1631" s="47"/>
      <c r="N1631" s="43"/>
      <c r="O1631" s="47"/>
      <c r="P1631" s="43"/>
      <c r="V1631" s="13"/>
    </row>
    <row r="1632" spans="1:22">
      <c r="A1632" s="132" t="s">
        <v>2627</v>
      </c>
      <c r="B1632" s="133"/>
      <c r="C1632" s="133"/>
      <c r="D1632" s="133"/>
      <c r="E1632" s="120"/>
      <c r="F1632" s="120"/>
      <c r="G1632" s="133"/>
      <c r="H1632" s="134"/>
      <c r="I1632" s="7"/>
      <c r="J1632" s="129"/>
      <c r="K1632" s="129"/>
      <c r="L1632" s="14"/>
      <c r="M1632" s="14"/>
      <c r="N1632" s="14"/>
      <c r="O1632" s="9"/>
      <c r="P1632" s="9"/>
      <c r="Q1632" s="37"/>
      <c r="V1632" s="28"/>
    </row>
    <row r="1633" spans="1:22" ht="28.5" customHeight="1">
      <c r="A1633" s="8" t="s">
        <v>2628</v>
      </c>
      <c r="B1633" s="2" t="s">
        <v>2629</v>
      </c>
      <c r="C1633" s="4" t="s">
        <v>8</v>
      </c>
      <c r="D1633" s="4">
        <v>508.5100000000001</v>
      </c>
      <c r="E1633" s="3"/>
      <c r="F1633" s="3"/>
      <c r="G1633" s="17">
        <v>3546.5922408000006</v>
      </c>
      <c r="H1633" s="101">
        <v>1264.08</v>
      </c>
      <c r="I1633" s="6">
        <f t="shared" si="36"/>
        <v>6.9744788515466754</v>
      </c>
      <c r="J1633" s="129"/>
      <c r="K1633" s="129"/>
      <c r="M1633" s="47"/>
      <c r="N1633" s="43"/>
      <c r="O1633" s="47"/>
      <c r="P1633" s="43"/>
      <c r="V1633" s="13"/>
    </row>
    <row r="1634" spans="1:22" ht="15" customHeight="1">
      <c r="A1634" s="8" t="s">
        <v>2630</v>
      </c>
      <c r="B1634" s="2" t="s">
        <v>2631</v>
      </c>
      <c r="C1634" s="4" t="s">
        <v>8</v>
      </c>
      <c r="D1634" s="4">
        <v>1706.6499999999999</v>
      </c>
      <c r="E1634" s="3"/>
      <c r="F1634" s="3"/>
      <c r="G1634" s="17">
        <v>10031.0076768</v>
      </c>
      <c r="H1634" s="101">
        <v>1264.08</v>
      </c>
      <c r="I1634" s="6">
        <f t="shared" si="36"/>
        <v>5.8776009590718665</v>
      </c>
      <c r="J1634" s="129"/>
      <c r="K1634" s="129"/>
      <c r="M1634" s="47"/>
      <c r="N1634" s="43"/>
      <c r="O1634" s="47"/>
      <c r="P1634" s="43"/>
      <c r="V1634" s="13"/>
    </row>
    <row r="1635" spans="1:22" ht="28.5" customHeight="1">
      <c r="A1635" s="121" t="s">
        <v>2632</v>
      </c>
      <c r="B1635" s="122"/>
      <c r="C1635" s="122"/>
      <c r="D1635" s="122"/>
      <c r="E1635" s="122"/>
      <c r="F1635" s="122"/>
      <c r="G1635" s="122"/>
      <c r="H1635" s="123"/>
      <c r="I1635" s="7"/>
      <c r="J1635" s="129"/>
      <c r="K1635" s="129"/>
      <c r="L1635" s="14"/>
      <c r="M1635" s="14"/>
      <c r="N1635" s="14"/>
      <c r="O1635" s="9"/>
      <c r="P1635" s="9"/>
      <c r="Q1635" s="37"/>
      <c r="V1635" s="29"/>
    </row>
    <row r="1636" spans="1:22" ht="15" customHeight="1">
      <c r="A1636" s="8" t="s">
        <v>2633</v>
      </c>
      <c r="B1636" s="2" t="s">
        <v>1348</v>
      </c>
      <c r="C1636" s="4" t="s">
        <v>8</v>
      </c>
      <c r="D1636" s="4">
        <v>552.94999999999993</v>
      </c>
      <c r="E1636" s="3"/>
      <c r="F1636" s="3"/>
      <c r="G1636" s="17">
        <v>3669.4713111999995</v>
      </c>
      <c r="H1636" s="101">
        <v>1264.08</v>
      </c>
      <c r="I1636" s="6">
        <f t="shared" si="36"/>
        <v>6.636172006872231</v>
      </c>
      <c r="J1636" s="129"/>
      <c r="K1636" s="129"/>
      <c r="M1636" s="47"/>
      <c r="N1636" s="43"/>
      <c r="O1636" s="47"/>
      <c r="P1636" s="43"/>
      <c r="V1636" s="13"/>
    </row>
    <row r="1637" spans="1:22" ht="15" customHeight="1">
      <c r="A1637" s="8" t="s">
        <v>2634</v>
      </c>
      <c r="B1637" s="2" t="s">
        <v>2635</v>
      </c>
      <c r="C1637" s="4" t="s">
        <v>8</v>
      </c>
      <c r="D1637" s="4">
        <v>685.86</v>
      </c>
      <c r="E1637" s="3"/>
      <c r="F1637" s="3"/>
      <c r="G1637" s="17">
        <v>4371.3743376000011</v>
      </c>
      <c r="H1637" s="101">
        <v>1264.08</v>
      </c>
      <c r="I1637" s="6">
        <f t="shared" si="36"/>
        <v>6.3735665261132022</v>
      </c>
      <c r="J1637" s="129"/>
      <c r="K1637" s="129"/>
      <c r="M1637" s="47"/>
      <c r="N1637" s="43"/>
      <c r="O1637" s="47"/>
      <c r="P1637" s="43"/>
      <c r="V1637" s="13"/>
    </row>
    <row r="1638" spans="1:22" ht="15" customHeight="1">
      <c r="A1638" s="8" t="s">
        <v>2636</v>
      </c>
      <c r="B1638" s="2" t="s">
        <v>2637</v>
      </c>
      <c r="C1638" s="4" t="s">
        <v>8</v>
      </c>
      <c r="D1638" s="4">
        <v>685.86</v>
      </c>
      <c r="E1638" s="3"/>
      <c r="F1638" s="3"/>
      <c r="G1638" s="17">
        <v>4371.3743376000011</v>
      </c>
      <c r="H1638" s="101">
        <v>1264.08</v>
      </c>
      <c r="I1638" s="6">
        <f t="shared" si="36"/>
        <v>6.3735665261132022</v>
      </c>
      <c r="J1638" s="129"/>
      <c r="K1638" s="129"/>
      <c r="M1638" s="47"/>
      <c r="N1638" s="43"/>
      <c r="O1638" s="47"/>
      <c r="P1638" s="43"/>
      <c r="V1638" s="13"/>
    </row>
    <row r="1639" spans="1:22">
      <c r="A1639" s="132" t="s">
        <v>2638</v>
      </c>
      <c r="B1639" s="133"/>
      <c r="C1639" s="133"/>
      <c r="D1639" s="133"/>
      <c r="E1639" s="120"/>
      <c r="F1639" s="120"/>
      <c r="G1639" s="133"/>
      <c r="H1639" s="134"/>
      <c r="I1639" s="7"/>
      <c r="J1639" s="129"/>
      <c r="K1639" s="129"/>
      <c r="L1639" s="14"/>
      <c r="M1639" s="14"/>
      <c r="N1639" s="14"/>
      <c r="O1639" s="9"/>
      <c r="P1639" s="9"/>
      <c r="Q1639" s="37"/>
      <c r="V1639" s="28"/>
    </row>
    <row r="1640" spans="1:22" ht="15" customHeight="1">
      <c r="A1640" s="8" t="s">
        <v>2639</v>
      </c>
      <c r="B1640" s="2" t="s">
        <v>2640</v>
      </c>
      <c r="C1640" s="4" t="s">
        <v>8</v>
      </c>
      <c r="D1640" s="4">
        <v>424.06</v>
      </c>
      <c r="E1640" s="3"/>
      <c r="F1640" s="3"/>
      <c r="G1640" s="17">
        <v>2333.9608879999996</v>
      </c>
      <c r="H1640" s="101">
        <v>159.38999999999999</v>
      </c>
      <c r="I1640" s="6">
        <f t="shared" si="36"/>
        <v>5.5038458897325837</v>
      </c>
      <c r="J1640" s="129"/>
      <c r="K1640" s="129"/>
      <c r="M1640" s="47"/>
      <c r="N1640" s="43"/>
      <c r="O1640" s="47"/>
      <c r="P1640" s="43"/>
      <c r="V1640" s="13"/>
    </row>
    <row r="1641" spans="1:22" ht="15" customHeight="1">
      <c r="A1641" s="8" t="s">
        <v>2641</v>
      </c>
      <c r="B1641" s="2" t="s">
        <v>16</v>
      </c>
      <c r="C1641" s="4" t="s">
        <v>8</v>
      </c>
      <c r="D1641" s="4">
        <v>424.06</v>
      </c>
      <c r="E1641" s="3"/>
      <c r="F1641" s="3"/>
      <c r="G1641" s="17">
        <v>2333.9608879999996</v>
      </c>
      <c r="H1641" s="101">
        <v>159.38999999999999</v>
      </c>
      <c r="I1641" s="6">
        <f t="shared" si="36"/>
        <v>5.5038458897325837</v>
      </c>
      <c r="J1641" s="129"/>
      <c r="K1641" s="129"/>
      <c r="M1641" s="47"/>
      <c r="N1641" s="43"/>
      <c r="O1641" s="47"/>
      <c r="P1641" s="43"/>
      <c r="V1641" s="13"/>
    </row>
    <row r="1642" spans="1:22" ht="15" customHeight="1">
      <c r="A1642" s="8" t="s">
        <v>2642</v>
      </c>
      <c r="B1642" s="2" t="s">
        <v>1241</v>
      </c>
      <c r="C1642" s="4" t="s">
        <v>8</v>
      </c>
      <c r="D1642" s="4">
        <v>493.25</v>
      </c>
      <c r="E1642" s="3"/>
      <c r="F1642" s="3"/>
      <c r="G1642" s="17">
        <v>2699.3560455999996</v>
      </c>
      <c r="H1642" s="101">
        <v>159.38999999999999</v>
      </c>
      <c r="I1642" s="6">
        <f t="shared" si="36"/>
        <v>5.4725920843385696</v>
      </c>
      <c r="J1642" s="129"/>
      <c r="K1642" s="129"/>
      <c r="M1642" s="47"/>
      <c r="N1642" s="43"/>
      <c r="O1642" s="47"/>
      <c r="P1642" s="43"/>
      <c r="V1642" s="13"/>
    </row>
    <row r="1643" spans="1:22" ht="28.5" customHeight="1">
      <c r="A1643" s="8" t="s">
        <v>2643</v>
      </c>
      <c r="B1643" s="2" t="s">
        <v>2644</v>
      </c>
      <c r="C1643" s="4" t="s">
        <v>8</v>
      </c>
      <c r="D1643" s="4">
        <v>1926.1200000000001</v>
      </c>
      <c r="E1643" s="3"/>
      <c r="F1643" s="3"/>
      <c r="G1643" s="17">
        <v>10360.882895999999</v>
      </c>
      <c r="H1643" s="101">
        <v>318.77999999999997</v>
      </c>
      <c r="I1643" s="6">
        <f t="shared" si="36"/>
        <v>5.3791471434801563</v>
      </c>
      <c r="J1643" s="129"/>
      <c r="K1643" s="129"/>
      <c r="M1643" s="47"/>
      <c r="N1643" s="43"/>
      <c r="O1643" s="47"/>
      <c r="P1643" s="43"/>
      <c r="V1643" s="13"/>
    </row>
    <row r="1644" spans="1:22" ht="28.5" customHeight="1">
      <c r="A1644" s="8" t="s">
        <v>2645</v>
      </c>
      <c r="B1644" s="2" t="s">
        <v>2646</v>
      </c>
      <c r="C1644" s="4" t="s">
        <v>8</v>
      </c>
      <c r="D1644" s="4">
        <v>121.35</v>
      </c>
      <c r="E1644" s="3"/>
      <c r="F1644" s="3"/>
      <c r="G1644" s="17">
        <v>735.81151120000004</v>
      </c>
      <c r="H1644" s="101">
        <v>185.49499999999998</v>
      </c>
      <c r="I1644" s="6">
        <f t="shared" si="36"/>
        <v>6.0635476819118264</v>
      </c>
      <c r="J1644" s="129"/>
      <c r="K1644" s="129"/>
      <c r="M1644" s="47"/>
      <c r="N1644" s="43"/>
      <c r="O1644" s="47"/>
      <c r="P1644" s="43"/>
      <c r="V1644" s="13"/>
    </row>
    <row r="1645" spans="1:22" ht="15" customHeight="1">
      <c r="A1645" s="8" t="s">
        <v>2647</v>
      </c>
      <c r="B1645" s="2" t="s">
        <v>2648</v>
      </c>
      <c r="C1645" s="4" t="s">
        <v>8</v>
      </c>
      <c r="D1645" s="4">
        <v>113.64999999999999</v>
      </c>
      <c r="E1645" s="3"/>
      <c r="F1645" s="3"/>
      <c r="G1645" s="17">
        <v>695.14750319999996</v>
      </c>
      <c r="H1645" s="101">
        <v>185.49499999999998</v>
      </c>
      <c r="I1645" s="6">
        <f t="shared" si="36"/>
        <v>6.1165640404751427</v>
      </c>
      <c r="J1645" s="129"/>
      <c r="K1645" s="129"/>
      <c r="M1645" s="47"/>
      <c r="N1645" s="43"/>
      <c r="O1645" s="47"/>
      <c r="P1645" s="43"/>
      <c r="V1645" s="13"/>
    </row>
    <row r="1646" spans="1:22" ht="28.5" customHeight="1">
      <c r="A1646" s="8" t="s">
        <v>2649</v>
      </c>
      <c r="B1646" s="2" t="s">
        <v>2650</v>
      </c>
      <c r="C1646" s="4" t="s">
        <v>8</v>
      </c>
      <c r="D1646" s="4">
        <v>408.6</v>
      </c>
      <c r="E1646" s="3"/>
      <c r="F1646" s="3"/>
      <c r="G1646" s="17">
        <v>2356.3405048000004</v>
      </c>
      <c r="H1646" s="101">
        <v>159.38999999999999</v>
      </c>
      <c r="I1646" s="6">
        <f t="shared" si="36"/>
        <v>5.7668636926089087</v>
      </c>
      <c r="J1646" s="129"/>
      <c r="K1646" s="129"/>
      <c r="M1646" s="47"/>
      <c r="N1646" s="43"/>
      <c r="O1646" s="47"/>
      <c r="P1646" s="43"/>
      <c r="V1646" s="13"/>
    </row>
    <row r="1647" spans="1:22">
      <c r="A1647" s="132" t="s">
        <v>2651</v>
      </c>
      <c r="B1647" s="133"/>
      <c r="C1647" s="133"/>
      <c r="D1647" s="133"/>
      <c r="E1647" s="120"/>
      <c r="F1647" s="120"/>
      <c r="G1647" s="133"/>
      <c r="H1647" s="134"/>
      <c r="I1647" s="7"/>
      <c r="J1647" s="129"/>
      <c r="K1647" s="129"/>
      <c r="L1647" s="14"/>
      <c r="M1647" s="14"/>
      <c r="N1647" s="14"/>
      <c r="O1647" s="9"/>
      <c r="P1647" s="9"/>
      <c r="Q1647" s="37"/>
      <c r="V1647" s="28"/>
    </row>
    <row r="1648" spans="1:22" ht="15" customHeight="1">
      <c r="A1648" s="8" t="s">
        <v>2652</v>
      </c>
      <c r="B1648" s="2" t="s">
        <v>358</v>
      </c>
      <c r="C1648" s="4" t="s">
        <v>8</v>
      </c>
      <c r="D1648" s="4">
        <v>2.1800000000000002</v>
      </c>
      <c r="E1648" s="3"/>
      <c r="F1648" s="3"/>
      <c r="G1648" s="17">
        <v>11.512667200000001</v>
      </c>
      <c r="H1648" s="63"/>
      <c r="I1648" s="6">
        <f t="shared" si="36"/>
        <v>5.28104</v>
      </c>
      <c r="J1648" s="129"/>
      <c r="K1648" s="129"/>
      <c r="M1648" s="42"/>
      <c r="O1648" s="42"/>
      <c r="V1648" s="13"/>
    </row>
    <row r="1649" spans="1:26" ht="15" customHeight="1">
      <c r="A1649" s="8" t="s">
        <v>2653</v>
      </c>
      <c r="B1649" s="2" t="s">
        <v>356</v>
      </c>
      <c r="C1649" s="4" t="s">
        <v>8</v>
      </c>
      <c r="D1649" s="4">
        <v>4.12</v>
      </c>
      <c r="E1649" s="3"/>
      <c r="F1649" s="3"/>
      <c r="G1649" s="17">
        <v>21.757884799999999</v>
      </c>
      <c r="H1649" s="63"/>
      <c r="I1649" s="6">
        <f t="shared" si="36"/>
        <v>5.28104</v>
      </c>
      <c r="J1649" s="129"/>
      <c r="K1649" s="129"/>
      <c r="M1649" s="42"/>
      <c r="O1649" s="42"/>
      <c r="V1649" s="13"/>
    </row>
    <row r="1650" spans="1:26" ht="15" customHeight="1">
      <c r="A1650" s="8" t="s">
        <v>2654</v>
      </c>
      <c r="B1650" s="2" t="s">
        <v>67</v>
      </c>
      <c r="C1650" s="4" t="s">
        <v>8</v>
      </c>
      <c r="D1650" s="4">
        <v>7.63</v>
      </c>
      <c r="E1650" s="3"/>
      <c r="F1650" s="3"/>
      <c r="G1650" s="17">
        <v>40.294335199999999</v>
      </c>
      <c r="H1650" s="63"/>
      <c r="I1650" s="6">
        <f t="shared" si="36"/>
        <v>5.28104</v>
      </c>
      <c r="J1650" s="129"/>
      <c r="K1650" s="129"/>
      <c r="M1650" s="42"/>
      <c r="O1650" s="42"/>
      <c r="V1650" s="13"/>
    </row>
    <row r="1651" spans="1:26" ht="15" customHeight="1">
      <c r="A1651" s="8" t="s">
        <v>2655</v>
      </c>
      <c r="B1651" s="2" t="s">
        <v>71</v>
      </c>
      <c r="C1651" s="4" t="s">
        <v>8</v>
      </c>
      <c r="D1651" s="4">
        <v>12.75</v>
      </c>
      <c r="E1651" s="3"/>
      <c r="F1651" s="3"/>
      <c r="G1651" s="17">
        <v>67.333259999999996</v>
      </c>
      <c r="H1651" s="63"/>
      <c r="I1651" s="6">
        <f t="shared" si="36"/>
        <v>5.28104</v>
      </c>
      <c r="J1651" s="129"/>
      <c r="K1651" s="129"/>
      <c r="M1651" s="42"/>
      <c r="O1651" s="42"/>
      <c r="V1651" s="13"/>
    </row>
    <row r="1652" spans="1:26" s="14" customFormat="1">
      <c r="A1652" s="135" t="s">
        <v>2656</v>
      </c>
      <c r="B1652" s="136"/>
      <c r="C1652" s="136"/>
      <c r="D1652" s="136"/>
      <c r="E1652" s="126"/>
      <c r="F1652" s="126"/>
      <c r="G1652" s="136"/>
      <c r="H1652" s="137"/>
      <c r="I1652" s="106"/>
      <c r="J1652" s="129"/>
      <c r="K1652" s="129"/>
      <c r="Q1652" s="37"/>
      <c r="R1652" s="37"/>
      <c r="U1652" s="21"/>
      <c r="V1652" s="28"/>
      <c r="Z1652" s="9"/>
    </row>
    <row r="1653" spans="1:26" ht="15" customHeight="1">
      <c r="A1653" s="8" t="s">
        <v>2657</v>
      </c>
      <c r="B1653" s="2" t="s">
        <v>1719</v>
      </c>
      <c r="C1653" s="4" t="s">
        <v>8</v>
      </c>
      <c r="D1653" s="4">
        <v>28.91</v>
      </c>
      <c r="E1653" s="3"/>
      <c r="F1653" s="3"/>
      <c r="G1653" s="17">
        <v>152.67486639999998</v>
      </c>
      <c r="H1653" s="63"/>
      <c r="I1653" s="6">
        <f t="shared" si="36"/>
        <v>5.2810399999999991</v>
      </c>
      <c r="J1653" s="129"/>
      <c r="K1653" s="129"/>
      <c r="M1653" s="42"/>
      <c r="O1653" s="42"/>
      <c r="V1653" s="13"/>
    </row>
    <row r="1654" spans="1:26" ht="15" customHeight="1">
      <c r="A1654" s="8" t="s">
        <v>2658</v>
      </c>
      <c r="B1654" s="2" t="s">
        <v>520</v>
      </c>
      <c r="C1654" s="4" t="s">
        <v>8</v>
      </c>
      <c r="D1654" s="4">
        <v>52.02</v>
      </c>
      <c r="E1654" s="3"/>
      <c r="F1654" s="3"/>
      <c r="G1654" s="17">
        <v>274.7197008</v>
      </c>
      <c r="H1654" s="63"/>
      <c r="I1654" s="6">
        <f t="shared" si="36"/>
        <v>5.28104</v>
      </c>
      <c r="J1654" s="129"/>
      <c r="K1654" s="129"/>
      <c r="M1654" s="42"/>
      <c r="O1654" s="42"/>
      <c r="V1654" s="13"/>
    </row>
    <row r="1655" spans="1:26" ht="15" customHeight="1">
      <c r="A1655" s="8" t="s">
        <v>2659</v>
      </c>
      <c r="B1655" s="2" t="s">
        <v>1427</v>
      </c>
      <c r="C1655" s="4" t="s">
        <v>8</v>
      </c>
      <c r="D1655" s="4">
        <v>98.05</v>
      </c>
      <c r="E1655" s="3"/>
      <c r="F1655" s="3"/>
      <c r="G1655" s="17">
        <v>517.80597199999988</v>
      </c>
      <c r="H1655" s="63"/>
      <c r="I1655" s="6">
        <f t="shared" si="36"/>
        <v>5.2810399999999991</v>
      </c>
      <c r="J1655" s="129"/>
      <c r="K1655" s="129"/>
      <c r="M1655" s="42"/>
      <c r="O1655" s="42"/>
      <c r="V1655" s="13"/>
    </row>
    <row r="1656" spans="1:26" ht="15" customHeight="1">
      <c r="A1656" s="8" t="s">
        <v>2660</v>
      </c>
      <c r="B1656" s="2" t="s">
        <v>2661</v>
      </c>
      <c r="C1656" s="4" t="s">
        <v>8</v>
      </c>
      <c r="D1656" s="4">
        <v>190.53</v>
      </c>
      <c r="E1656" s="3"/>
      <c r="F1656" s="3"/>
      <c r="G1656" s="17">
        <v>1006.1965511999999</v>
      </c>
      <c r="H1656" s="63"/>
      <c r="I1656" s="6">
        <f t="shared" si="36"/>
        <v>5.28104</v>
      </c>
      <c r="J1656" s="129"/>
      <c r="K1656" s="129"/>
      <c r="M1656" s="42"/>
      <c r="O1656" s="42"/>
      <c r="V1656" s="13"/>
    </row>
    <row r="1657" spans="1:26" ht="15" customHeight="1">
      <c r="A1657" s="8" t="s">
        <v>2662</v>
      </c>
      <c r="B1657" s="2" t="s">
        <v>2663</v>
      </c>
      <c r="C1657" s="4" t="s">
        <v>8</v>
      </c>
      <c r="D1657" s="4">
        <v>237.26999999999998</v>
      </c>
      <c r="E1657" s="3"/>
      <c r="F1657" s="3"/>
      <c r="G1657" s="17">
        <v>1253.0323607999997</v>
      </c>
      <c r="H1657" s="63"/>
      <c r="I1657" s="6">
        <f t="shared" si="36"/>
        <v>5.2810399999999991</v>
      </c>
      <c r="J1657" s="129"/>
      <c r="K1657" s="129"/>
      <c r="M1657" s="42"/>
      <c r="O1657" s="42"/>
      <c r="V1657" s="13"/>
    </row>
    <row r="1658" spans="1:26">
      <c r="A1658" s="130" t="s">
        <v>2664</v>
      </c>
      <c r="B1658" s="131"/>
      <c r="C1658" s="131"/>
      <c r="D1658" s="131"/>
      <c r="E1658" s="119"/>
      <c r="F1658" s="119"/>
      <c r="G1658" s="131"/>
      <c r="H1658" s="131"/>
      <c r="I1658" s="131"/>
      <c r="J1658" s="129"/>
      <c r="K1658" s="129"/>
      <c r="L1658" s="14"/>
      <c r="M1658" s="14"/>
      <c r="N1658" s="14"/>
      <c r="O1658" s="9"/>
      <c r="P1658" s="9"/>
      <c r="Q1658" s="37"/>
      <c r="V1658" s="27"/>
    </row>
    <row r="1659" spans="1:26">
      <c r="A1659" s="132" t="s">
        <v>2665</v>
      </c>
      <c r="B1659" s="133"/>
      <c r="C1659" s="133"/>
      <c r="D1659" s="133"/>
      <c r="E1659" s="120"/>
      <c r="F1659" s="120"/>
      <c r="G1659" s="133"/>
      <c r="H1659" s="134"/>
      <c r="I1659" s="7"/>
      <c r="J1659" s="129"/>
      <c r="K1659" s="129"/>
      <c r="L1659" s="14"/>
      <c r="M1659" s="14"/>
      <c r="N1659" s="14"/>
      <c r="O1659" s="9"/>
      <c r="P1659" s="9"/>
      <c r="Q1659" s="37"/>
      <c r="V1659" s="28"/>
    </row>
    <row r="1660" spans="1:26" ht="15" customHeight="1">
      <c r="A1660" s="8" t="s">
        <v>2666</v>
      </c>
      <c r="B1660" s="2" t="s">
        <v>2667</v>
      </c>
      <c r="C1660" s="4" t="s">
        <v>8</v>
      </c>
      <c r="D1660" s="4">
        <v>72.69</v>
      </c>
      <c r="E1660" s="3"/>
      <c r="F1660" s="3"/>
      <c r="G1660" s="17">
        <v>534.54686879999997</v>
      </c>
      <c r="H1660" s="101">
        <v>245.18</v>
      </c>
      <c r="I1660" s="6">
        <f t="shared" ref="I1660:I1723" si="37">(G1660/D1660)</f>
        <v>7.3537882624845228</v>
      </c>
      <c r="J1660" s="129"/>
      <c r="K1660" s="129"/>
      <c r="M1660" s="47"/>
      <c r="N1660" s="43"/>
      <c r="O1660" s="47"/>
      <c r="P1660" s="43"/>
      <c r="V1660" s="13"/>
    </row>
    <row r="1661" spans="1:26" ht="15" customHeight="1">
      <c r="A1661" s="8" t="s">
        <v>2668</v>
      </c>
      <c r="B1661" s="2" t="s">
        <v>2669</v>
      </c>
      <c r="C1661" s="4" t="s">
        <v>8</v>
      </c>
      <c r="D1661" s="4">
        <v>236.42</v>
      </c>
      <c r="E1661" s="3"/>
      <c r="F1661" s="3"/>
      <c r="G1661" s="17">
        <v>1403.2527007999997</v>
      </c>
      <c r="H1661" s="101">
        <v>245.18</v>
      </c>
      <c r="I1661" s="6">
        <f t="shared" si="37"/>
        <v>5.9354229794433628</v>
      </c>
      <c r="J1661" s="129"/>
      <c r="K1661" s="129"/>
      <c r="M1661" s="47"/>
      <c r="N1661" s="43"/>
      <c r="O1661" s="47"/>
      <c r="P1661" s="43"/>
      <c r="V1661" s="13"/>
    </row>
    <row r="1662" spans="1:26" ht="15" customHeight="1">
      <c r="A1662" s="8" t="s">
        <v>2670</v>
      </c>
      <c r="B1662" s="2" t="s">
        <v>2671</v>
      </c>
      <c r="C1662" s="4" t="s">
        <v>8</v>
      </c>
      <c r="D1662" s="4">
        <v>357.88</v>
      </c>
      <c r="E1662" s="3"/>
      <c r="F1662" s="3"/>
      <c r="G1662" s="17">
        <v>2051.8155400000001</v>
      </c>
      <c r="H1662" s="101">
        <v>245.18</v>
      </c>
      <c r="I1662" s="6">
        <f t="shared" si="37"/>
        <v>5.7332500838269818</v>
      </c>
      <c r="J1662" s="129"/>
      <c r="K1662" s="129"/>
      <c r="M1662" s="47"/>
      <c r="N1662" s="43"/>
      <c r="O1662" s="47"/>
      <c r="P1662" s="43"/>
      <c r="V1662" s="13"/>
    </row>
    <row r="1663" spans="1:26" ht="15" customHeight="1">
      <c r="A1663" s="8" t="s">
        <v>2672</v>
      </c>
      <c r="B1663" s="2" t="s">
        <v>2673</v>
      </c>
      <c r="C1663" s="4" t="s">
        <v>8</v>
      </c>
      <c r="D1663" s="4">
        <v>679.33999999999992</v>
      </c>
      <c r="E1663" s="3"/>
      <c r="F1663" s="3"/>
      <c r="G1663" s="17">
        <v>3759.1101271999992</v>
      </c>
      <c r="H1663" s="101">
        <v>245.18</v>
      </c>
      <c r="I1663" s="6">
        <f t="shared" si="37"/>
        <v>5.5334738528571847</v>
      </c>
      <c r="J1663" s="129"/>
      <c r="K1663" s="129"/>
      <c r="M1663" s="47"/>
      <c r="N1663" s="43"/>
      <c r="O1663" s="47"/>
      <c r="P1663" s="43"/>
      <c r="V1663" s="13"/>
    </row>
    <row r="1664" spans="1:26" ht="15" customHeight="1">
      <c r="A1664" s="8" t="s">
        <v>2674</v>
      </c>
      <c r="B1664" s="2" t="s">
        <v>2675</v>
      </c>
      <c r="C1664" s="4" t="s">
        <v>8</v>
      </c>
      <c r="D1664" s="4">
        <v>562.23</v>
      </c>
      <c r="E1664" s="3"/>
      <c r="F1664" s="3"/>
      <c r="G1664" s="17">
        <v>3277.2312176</v>
      </c>
      <c r="H1664" s="101">
        <v>490.36</v>
      </c>
      <c r="I1664" s="6">
        <f t="shared" si="37"/>
        <v>5.8289867449264534</v>
      </c>
      <c r="J1664" s="129"/>
      <c r="K1664" s="129"/>
      <c r="M1664" s="47"/>
      <c r="N1664" s="43"/>
      <c r="O1664" s="47"/>
      <c r="P1664" s="43"/>
      <c r="V1664" s="13"/>
    </row>
    <row r="1665" spans="1:22">
      <c r="A1665" s="132" t="s">
        <v>2676</v>
      </c>
      <c r="B1665" s="133"/>
      <c r="C1665" s="133"/>
      <c r="D1665" s="133"/>
      <c r="E1665" s="120"/>
      <c r="F1665" s="120"/>
      <c r="G1665" s="133"/>
      <c r="H1665" s="134"/>
      <c r="I1665" s="7"/>
      <c r="J1665" s="129"/>
      <c r="K1665" s="129"/>
      <c r="L1665" s="14"/>
      <c r="M1665" s="14"/>
      <c r="N1665" s="14"/>
      <c r="O1665" s="9"/>
      <c r="P1665" s="9"/>
      <c r="Q1665" s="37"/>
      <c r="V1665" s="28"/>
    </row>
    <row r="1666" spans="1:22" ht="15" customHeight="1">
      <c r="A1666" s="8" t="s">
        <v>2677</v>
      </c>
      <c r="B1666" s="2" t="s">
        <v>2678</v>
      </c>
      <c r="C1666" s="4" t="s">
        <v>8</v>
      </c>
      <c r="D1666" s="4">
        <v>228.35</v>
      </c>
      <c r="E1666" s="3"/>
      <c r="F1666" s="3"/>
      <c r="G1666" s="17">
        <v>1377.7517999999998</v>
      </c>
      <c r="H1666" s="101">
        <v>245.18</v>
      </c>
      <c r="I1666" s="6">
        <f t="shared" si="37"/>
        <v>6.0335090869279604</v>
      </c>
      <c r="J1666" s="129"/>
      <c r="K1666" s="129"/>
      <c r="M1666" s="47"/>
      <c r="N1666" s="43"/>
      <c r="O1666" s="47"/>
      <c r="P1666" s="43"/>
      <c r="V1666" s="13"/>
    </row>
    <row r="1667" spans="1:22" ht="15" customHeight="1">
      <c r="A1667" s="8" t="s">
        <v>2679</v>
      </c>
      <c r="B1667" s="2" t="s">
        <v>2680</v>
      </c>
      <c r="C1667" s="4" t="s">
        <v>8</v>
      </c>
      <c r="D1667" s="4">
        <v>553.22</v>
      </c>
      <c r="E1667" s="3"/>
      <c r="F1667" s="3"/>
      <c r="G1667" s="17">
        <v>3093.0653623999997</v>
      </c>
      <c r="H1667" s="101">
        <v>245.18</v>
      </c>
      <c r="I1667" s="6">
        <f t="shared" si="37"/>
        <v>5.5910223101117085</v>
      </c>
      <c r="J1667" s="129"/>
      <c r="K1667" s="129"/>
      <c r="M1667" s="47"/>
      <c r="N1667" s="43"/>
      <c r="O1667" s="47"/>
      <c r="P1667" s="43"/>
      <c r="V1667" s="13"/>
    </row>
    <row r="1668" spans="1:22" ht="28.5" customHeight="1">
      <c r="A1668" s="8" t="s">
        <v>2681</v>
      </c>
      <c r="B1668" s="2" t="s">
        <v>2682</v>
      </c>
      <c r="C1668" s="4" t="s">
        <v>8</v>
      </c>
      <c r="D1668" s="4">
        <v>15410.01</v>
      </c>
      <c r="E1668" s="3"/>
      <c r="F1668" s="3"/>
      <c r="G1668" s="17">
        <v>82748.615549599999</v>
      </c>
      <c r="H1668" s="101">
        <v>1565.4949999999999</v>
      </c>
      <c r="I1668" s="6">
        <f t="shared" si="37"/>
        <v>5.3697963563683606</v>
      </c>
      <c r="J1668" s="129"/>
      <c r="K1668" s="129"/>
      <c r="M1668" s="47"/>
      <c r="N1668" s="43"/>
      <c r="O1668" s="47"/>
      <c r="P1668" s="43"/>
      <c r="V1668" s="13"/>
    </row>
    <row r="1669" spans="1:22" ht="28.5" customHeight="1">
      <c r="A1669" s="8" t="s">
        <v>2683</v>
      </c>
      <c r="B1669" s="2" t="s">
        <v>2684</v>
      </c>
      <c r="C1669" s="4" t="s">
        <v>8</v>
      </c>
      <c r="D1669" s="4">
        <v>33216.31</v>
      </c>
      <c r="E1669" s="3"/>
      <c r="F1669" s="3"/>
      <c r="G1669" s="17">
        <v>176817.0953136</v>
      </c>
      <c r="H1669" s="101">
        <v>1085.7149999999999</v>
      </c>
      <c r="I1669" s="6">
        <f t="shared" si="37"/>
        <v>5.3232010212332437</v>
      </c>
      <c r="J1669" s="129"/>
      <c r="K1669" s="129"/>
      <c r="M1669" s="47"/>
      <c r="N1669" s="43"/>
      <c r="O1669" s="47"/>
      <c r="P1669" s="43"/>
      <c r="V1669" s="13"/>
    </row>
    <row r="1670" spans="1:22" ht="28.5" customHeight="1">
      <c r="A1670" s="8" t="s">
        <v>2685</v>
      </c>
      <c r="B1670" s="2" t="s">
        <v>2686</v>
      </c>
      <c r="C1670" s="4" t="s">
        <v>8</v>
      </c>
      <c r="D1670" s="4">
        <v>35298.340000000004</v>
      </c>
      <c r="E1670" s="3"/>
      <c r="F1670" s="3"/>
      <c r="G1670" s="17">
        <v>188458.24579839996</v>
      </c>
      <c r="H1670" s="101">
        <v>1085.7149999999999</v>
      </c>
      <c r="I1670" s="6">
        <f t="shared" si="37"/>
        <v>5.3390115738700441</v>
      </c>
      <c r="J1670" s="129"/>
      <c r="K1670" s="129"/>
      <c r="M1670" s="47"/>
      <c r="N1670" s="43"/>
      <c r="O1670" s="47"/>
      <c r="P1670" s="43"/>
      <c r="V1670" s="13"/>
    </row>
    <row r="1671" spans="1:22" ht="28.5" customHeight="1">
      <c r="A1671" s="8" t="s">
        <v>2687</v>
      </c>
      <c r="B1671" s="2" t="s">
        <v>2688</v>
      </c>
      <c r="C1671" s="4" t="s">
        <v>8</v>
      </c>
      <c r="D1671" s="4">
        <v>103190.89000000001</v>
      </c>
      <c r="E1671" s="3"/>
      <c r="F1671" s="3"/>
      <c r="G1671" s="17">
        <v>547718.77186079999</v>
      </c>
      <c r="H1671" s="101">
        <v>1085.7149999999999</v>
      </c>
      <c r="I1671" s="6">
        <f t="shared" si="37"/>
        <v>5.3078209894381168</v>
      </c>
      <c r="J1671" s="129"/>
      <c r="K1671" s="129"/>
      <c r="M1671" s="47"/>
      <c r="N1671" s="43"/>
      <c r="O1671" s="47"/>
      <c r="P1671" s="43"/>
      <c r="V1671" s="13"/>
    </row>
    <row r="1672" spans="1:22" ht="28.5" customHeight="1">
      <c r="A1672" s="8" t="s">
        <v>2689</v>
      </c>
      <c r="B1672" s="2" t="s">
        <v>2690</v>
      </c>
      <c r="C1672" s="4" t="s">
        <v>8</v>
      </c>
      <c r="D1672" s="4">
        <v>113190.57</v>
      </c>
      <c r="E1672" s="3"/>
      <c r="F1672" s="3"/>
      <c r="G1672" s="17">
        <v>600849.0404559999</v>
      </c>
      <c r="H1672" s="101">
        <v>1085.7149999999999</v>
      </c>
      <c r="I1672" s="6">
        <f t="shared" si="37"/>
        <v>5.3082959159583689</v>
      </c>
      <c r="J1672" s="129"/>
      <c r="K1672" s="129"/>
      <c r="M1672" s="47"/>
      <c r="N1672" s="43"/>
      <c r="O1672" s="47"/>
      <c r="P1672" s="43"/>
      <c r="V1672" s="13"/>
    </row>
    <row r="1673" spans="1:22" ht="28.5" customHeight="1">
      <c r="A1673" s="8" t="s">
        <v>2691</v>
      </c>
      <c r="B1673" s="2" t="s">
        <v>2692</v>
      </c>
      <c r="C1673" s="4" t="s">
        <v>8</v>
      </c>
      <c r="D1673" s="4">
        <v>26019.719999999998</v>
      </c>
      <c r="E1673" s="3"/>
      <c r="F1673" s="3"/>
      <c r="G1673" s="17">
        <v>138054.7031328</v>
      </c>
      <c r="H1673" s="101">
        <v>1085.6000000000001</v>
      </c>
      <c r="I1673" s="6">
        <f t="shared" si="37"/>
        <v>5.3057720503064605</v>
      </c>
      <c r="J1673" s="129"/>
      <c r="K1673" s="129"/>
      <c r="M1673" s="47"/>
      <c r="N1673" s="43"/>
      <c r="O1673" s="47"/>
      <c r="P1673" s="43"/>
      <c r="V1673" s="13"/>
    </row>
    <row r="1674" spans="1:22" ht="28.5" customHeight="1">
      <c r="A1674" s="8" t="s">
        <v>2693</v>
      </c>
      <c r="B1674" s="2" t="s">
        <v>2694</v>
      </c>
      <c r="C1674" s="4" t="s">
        <v>8</v>
      </c>
      <c r="D1674" s="4">
        <v>16007.25</v>
      </c>
      <c r="E1674" s="3"/>
      <c r="F1674" s="3"/>
      <c r="G1674" s="17">
        <v>84974.007933600005</v>
      </c>
      <c r="H1674" s="101">
        <v>740.71499999999992</v>
      </c>
      <c r="I1674" s="6">
        <f t="shared" si="37"/>
        <v>5.3084700953380501</v>
      </c>
      <c r="J1674" s="129"/>
      <c r="K1674" s="129"/>
      <c r="M1674" s="47"/>
      <c r="N1674" s="43"/>
      <c r="O1674" s="47"/>
      <c r="P1674" s="43"/>
      <c r="V1674" s="13"/>
    </row>
    <row r="1675" spans="1:22" ht="28.5" customHeight="1">
      <c r="A1675" s="8" t="s">
        <v>2695</v>
      </c>
      <c r="B1675" s="2" t="s">
        <v>2696</v>
      </c>
      <c r="C1675" s="4" t="s">
        <v>8</v>
      </c>
      <c r="D1675" s="4">
        <v>6297.2000000000007</v>
      </c>
      <c r="E1675" s="3"/>
      <c r="F1675" s="3"/>
      <c r="G1675" s="17">
        <v>33762.333385599995</v>
      </c>
      <c r="H1675" s="101">
        <v>854.56500000000005</v>
      </c>
      <c r="I1675" s="6">
        <f t="shared" si="37"/>
        <v>5.3614834189163423</v>
      </c>
      <c r="J1675" s="129"/>
      <c r="K1675" s="129"/>
      <c r="M1675" s="47"/>
      <c r="N1675" s="43"/>
      <c r="O1675" s="47"/>
      <c r="P1675" s="43"/>
      <c r="V1675" s="13"/>
    </row>
    <row r="1676" spans="1:22" ht="28.5" customHeight="1">
      <c r="A1676" s="8" t="s">
        <v>2697</v>
      </c>
      <c r="B1676" s="2" t="s">
        <v>2698</v>
      </c>
      <c r="C1676" s="4" t="s">
        <v>8</v>
      </c>
      <c r="D1676" s="4">
        <v>9379.35</v>
      </c>
      <c r="E1676" s="3"/>
      <c r="F1676" s="3"/>
      <c r="G1676" s="17">
        <v>50039.2908216</v>
      </c>
      <c r="H1676" s="101">
        <v>854.56500000000005</v>
      </c>
      <c r="I1676" s="6">
        <f t="shared" si="37"/>
        <v>5.335048891618289</v>
      </c>
      <c r="J1676" s="129"/>
      <c r="K1676" s="129"/>
      <c r="M1676" s="47"/>
      <c r="N1676" s="43"/>
      <c r="O1676" s="47"/>
      <c r="P1676" s="43"/>
      <c r="V1676" s="13"/>
    </row>
    <row r="1677" spans="1:22" ht="28.5" customHeight="1">
      <c r="A1677" s="8" t="s">
        <v>2699</v>
      </c>
      <c r="B1677" s="2" t="s">
        <v>2700</v>
      </c>
      <c r="C1677" s="4" t="s">
        <v>8</v>
      </c>
      <c r="D1677" s="4">
        <v>12444.239999999998</v>
      </c>
      <c r="E1677" s="3"/>
      <c r="F1677" s="3"/>
      <c r="G1677" s="17">
        <v>66225.097507199986</v>
      </c>
      <c r="H1677" s="101">
        <v>854.56500000000005</v>
      </c>
      <c r="I1677" s="6">
        <f t="shared" si="37"/>
        <v>5.3217470498158184</v>
      </c>
      <c r="J1677" s="129"/>
      <c r="K1677" s="129"/>
      <c r="M1677" s="47"/>
      <c r="N1677" s="43"/>
      <c r="O1677" s="47"/>
      <c r="P1677" s="43"/>
      <c r="V1677" s="13"/>
    </row>
    <row r="1678" spans="1:22">
      <c r="A1678" s="132" t="s">
        <v>2701</v>
      </c>
      <c r="B1678" s="133"/>
      <c r="C1678" s="133"/>
      <c r="D1678" s="133"/>
      <c r="E1678" s="120"/>
      <c r="F1678" s="120"/>
      <c r="G1678" s="133"/>
      <c r="H1678" s="134"/>
      <c r="I1678" s="7"/>
      <c r="J1678" s="129"/>
      <c r="K1678" s="129"/>
      <c r="L1678" s="14"/>
      <c r="M1678" s="14"/>
      <c r="N1678" s="14"/>
      <c r="O1678" s="9"/>
      <c r="P1678" s="9"/>
      <c r="Q1678" s="37"/>
      <c r="V1678" s="28"/>
    </row>
    <row r="1679" spans="1:22" ht="15" customHeight="1">
      <c r="A1679" s="8" t="s">
        <v>2702</v>
      </c>
      <c r="B1679" s="2" t="s">
        <v>2703</v>
      </c>
      <c r="C1679" s="4" t="s">
        <v>8</v>
      </c>
      <c r="D1679" s="4">
        <v>611.1400000000001</v>
      </c>
      <c r="E1679" s="3"/>
      <c r="F1679" s="3"/>
      <c r="G1679" s="17">
        <v>3574.2227389046079</v>
      </c>
      <c r="H1679" s="101">
        <v>490.36</v>
      </c>
      <c r="I1679" s="6">
        <f t="shared" si="37"/>
        <v>5.8484516459479128</v>
      </c>
      <c r="J1679" s="129"/>
      <c r="K1679" s="129"/>
      <c r="M1679" s="47"/>
      <c r="N1679" s="43"/>
      <c r="O1679" s="47"/>
      <c r="P1679" s="43"/>
      <c r="V1679" s="13"/>
    </row>
    <row r="1680" spans="1:22" ht="15" customHeight="1">
      <c r="A1680" s="8" t="s">
        <v>2704</v>
      </c>
      <c r="B1680" s="2" t="s">
        <v>2705</v>
      </c>
      <c r="C1680" s="4" t="s">
        <v>8</v>
      </c>
      <c r="D1680" s="4">
        <v>5049.3900000000003</v>
      </c>
      <c r="E1680" s="3"/>
      <c r="F1680" s="3"/>
      <c r="G1680" s="17">
        <v>27413.324867200005</v>
      </c>
      <c r="H1680" s="101">
        <v>980.72</v>
      </c>
      <c r="I1680" s="6">
        <f t="shared" si="37"/>
        <v>5.4290369464826451</v>
      </c>
      <c r="J1680" s="129"/>
      <c r="K1680" s="129"/>
      <c r="M1680" s="47"/>
      <c r="N1680" s="43"/>
      <c r="O1680" s="47"/>
      <c r="P1680" s="43"/>
      <c r="V1680" s="13"/>
    </row>
    <row r="1681" spans="1:22" ht="15" customHeight="1">
      <c r="A1681" s="8" t="s">
        <v>2706</v>
      </c>
      <c r="B1681" s="2" t="s">
        <v>2707</v>
      </c>
      <c r="C1681" s="4" t="s">
        <v>8</v>
      </c>
      <c r="D1681" s="4">
        <v>2127.0100000000002</v>
      </c>
      <c r="E1681" s="3"/>
      <c r="F1681" s="3"/>
      <c r="G1681" s="17">
        <v>11677.881275199999</v>
      </c>
      <c r="H1681" s="101">
        <v>490.36</v>
      </c>
      <c r="I1681" s="6">
        <f t="shared" si="37"/>
        <v>5.4902803819446069</v>
      </c>
      <c r="J1681" s="129"/>
      <c r="K1681" s="129"/>
      <c r="M1681" s="47"/>
      <c r="N1681" s="43"/>
      <c r="O1681" s="47"/>
      <c r="P1681" s="43"/>
      <c r="V1681" s="13"/>
    </row>
    <row r="1682" spans="1:22">
      <c r="A1682" s="132" t="s">
        <v>2708</v>
      </c>
      <c r="B1682" s="133"/>
      <c r="C1682" s="133"/>
      <c r="D1682" s="133"/>
      <c r="E1682" s="120"/>
      <c r="F1682" s="120"/>
      <c r="G1682" s="133"/>
      <c r="H1682" s="134"/>
      <c r="I1682" s="7"/>
      <c r="J1682" s="129"/>
      <c r="K1682" s="129"/>
      <c r="L1682" s="14"/>
      <c r="M1682" s="14"/>
      <c r="N1682" s="14"/>
      <c r="O1682" s="9"/>
      <c r="P1682" s="9"/>
      <c r="Q1682" s="37"/>
      <c r="V1682" s="28"/>
    </row>
    <row r="1683" spans="1:22" ht="15" customHeight="1">
      <c r="A1683" s="8" t="s">
        <v>2709</v>
      </c>
      <c r="B1683" s="2" t="s">
        <v>2710</v>
      </c>
      <c r="C1683" s="4" t="s">
        <v>8</v>
      </c>
      <c r="D1683" s="4">
        <v>196.76999999999998</v>
      </c>
      <c r="E1683" s="3"/>
      <c r="F1683" s="3"/>
      <c r="G1683" s="17">
        <v>1264.6245592</v>
      </c>
      <c r="H1683" s="101">
        <v>245.18</v>
      </c>
      <c r="I1683" s="6">
        <f t="shared" si="37"/>
        <v>6.4269175138486565</v>
      </c>
      <c r="J1683" s="129"/>
      <c r="K1683" s="129"/>
      <c r="M1683" s="47"/>
      <c r="N1683" s="43"/>
      <c r="O1683" s="47"/>
      <c r="P1683" s="43"/>
      <c r="V1683" s="13"/>
    </row>
    <row r="1684" spans="1:22" ht="15" customHeight="1">
      <c r="A1684" s="8" t="s">
        <v>2711</v>
      </c>
      <c r="B1684" s="2" t="s">
        <v>2712</v>
      </c>
      <c r="C1684" s="4" t="s">
        <v>8</v>
      </c>
      <c r="D1684" s="4">
        <v>447.22999999999996</v>
      </c>
      <c r="E1684" s="3"/>
      <c r="F1684" s="3"/>
      <c r="G1684" s="17">
        <v>2674.0186256000002</v>
      </c>
      <c r="H1684" s="101">
        <v>245.18</v>
      </c>
      <c r="I1684" s="6">
        <f t="shared" si="37"/>
        <v>5.9790680982939435</v>
      </c>
      <c r="J1684" s="129"/>
      <c r="K1684" s="129"/>
      <c r="M1684" s="47"/>
      <c r="N1684" s="43"/>
      <c r="O1684" s="47"/>
      <c r="P1684" s="43"/>
      <c r="V1684" s="13"/>
    </row>
    <row r="1685" spans="1:22" ht="15" customHeight="1">
      <c r="A1685" s="8" t="s">
        <v>2713</v>
      </c>
      <c r="B1685" s="2" t="s">
        <v>2714</v>
      </c>
      <c r="C1685" s="4" t="s">
        <v>8</v>
      </c>
      <c r="D1685" s="4">
        <v>667.4</v>
      </c>
      <c r="E1685" s="3"/>
      <c r="F1685" s="3"/>
      <c r="G1685" s="17">
        <v>3826.0272159999995</v>
      </c>
      <c r="H1685" s="101">
        <v>245.18</v>
      </c>
      <c r="I1685" s="6">
        <f t="shared" si="37"/>
        <v>5.7327348157027265</v>
      </c>
      <c r="J1685" s="129"/>
      <c r="K1685" s="129"/>
      <c r="M1685" s="47"/>
      <c r="N1685" s="43"/>
      <c r="O1685" s="47"/>
      <c r="P1685" s="43"/>
      <c r="V1685" s="13"/>
    </row>
    <row r="1686" spans="1:22">
      <c r="A1686" s="132" t="s">
        <v>2715</v>
      </c>
      <c r="B1686" s="133"/>
      <c r="C1686" s="133"/>
      <c r="D1686" s="133"/>
      <c r="E1686" s="120"/>
      <c r="F1686" s="120"/>
      <c r="G1686" s="133"/>
      <c r="H1686" s="134"/>
      <c r="I1686" s="7"/>
      <c r="J1686" s="129"/>
      <c r="K1686" s="129"/>
      <c r="L1686" s="14"/>
      <c r="M1686" s="14"/>
      <c r="N1686" s="14"/>
      <c r="O1686" s="9"/>
      <c r="P1686" s="9"/>
      <c r="Q1686" s="37"/>
      <c r="V1686" s="28"/>
    </row>
    <row r="1687" spans="1:22" ht="28.5" customHeight="1">
      <c r="A1687" s="8" t="s">
        <v>2716</v>
      </c>
      <c r="B1687" s="2" t="s">
        <v>2717</v>
      </c>
      <c r="C1687" s="4" t="s">
        <v>8</v>
      </c>
      <c r="D1687" s="4">
        <v>8980.2999999999993</v>
      </c>
      <c r="E1687" s="3"/>
      <c r="F1687" s="3"/>
      <c r="G1687" s="17">
        <v>47896.666851999995</v>
      </c>
      <c r="H1687" s="101">
        <v>471.04</v>
      </c>
      <c r="I1687" s="6">
        <f t="shared" si="37"/>
        <v>5.333526369052259</v>
      </c>
      <c r="J1687" s="129"/>
      <c r="K1687" s="129"/>
      <c r="M1687" s="47"/>
      <c r="N1687" s="43"/>
      <c r="O1687" s="47"/>
      <c r="P1687" s="43"/>
      <c r="V1687" s="13"/>
    </row>
    <row r="1688" spans="1:22" ht="15" customHeight="1">
      <c r="A1688" s="8" t="s">
        <v>2718</v>
      </c>
      <c r="B1688" s="2" t="s">
        <v>2719</v>
      </c>
      <c r="C1688" s="4" t="s">
        <v>8</v>
      </c>
      <c r="D1688" s="4">
        <v>5355.7</v>
      </c>
      <c r="E1688" s="3"/>
      <c r="F1688" s="3"/>
      <c r="G1688" s="17">
        <v>28708.936717599998</v>
      </c>
      <c r="H1688" s="101">
        <v>471.04</v>
      </c>
      <c r="I1688" s="6">
        <f t="shared" si="37"/>
        <v>5.3604452672106353</v>
      </c>
      <c r="J1688" s="129"/>
      <c r="K1688" s="129"/>
      <c r="M1688" s="47"/>
      <c r="N1688" s="43"/>
      <c r="O1688" s="47"/>
      <c r="P1688" s="43"/>
      <c r="V1688" s="13"/>
    </row>
    <row r="1689" spans="1:22" ht="15" customHeight="1">
      <c r="A1689" s="8" t="s">
        <v>2720</v>
      </c>
      <c r="B1689" s="2" t="s">
        <v>2721</v>
      </c>
      <c r="C1689" s="4" t="s">
        <v>8</v>
      </c>
      <c r="D1689" s="4">
        <v>5499.04</v>
      </c>
      <c r="E1689" s="3"/>
      <c r="F1689" s="3"/>
      <c r="G1689" s="17">
        <v>29572.1805656</v>
      </c>
      <c r="H1689" s="101">
        <v>471.04</v>
      </c>
      <c r="I1689" s="6">
        <f t="shared" si="37"/>
        <v>5.3776987557100879</v>
      </c>
      <c r="J1689" s="129"/>
      <c r="K1689" s="129"/>
      <c r="M1689" s="47"/>
      <c r="N1689" s="43"/>
      <c r="O1689" s="47"/>
      <c r="P1689" s="43"/>
      <c r="V1689" s="13"/>
    </row>
    <row r="1690" spans="1:22">
      <c r="A1690" s="132" t="s">
        <v>2722</v>
      </c>
      <c r="B1690" s="133"/>
      <c r="C1690" s="133"/>
      <c r="D1690" s="133"/>
      <c r="E1690" s="120"/>
      <c r="F1690" s="120"/>
      <c r="G1690" s="133"/>
      <c r="H1690" s="134"/>
      <c r="I1690" s="7"/>
      <c r="J1690" s="129"/>
      <c r="K1690" s="129"/>
      <c r="L1690" s="14"/>
      <c r="M1690" s="14"/>
      <c r="N1690" s="14"/>
      <c r="O1690" s="9"/>
      <c r="P1690" s="9"/>
      <c r="Q1690" s="37"/>
      <c r="V1690" s="28"/>
    </row>
    <row r="1691" spans="1:22" ht="15" customHeight="1">
      <c r="A1691" s="8" t="s">
        <v>2723</v>
      </c>
      <c r="B1691" s="2" t="s">
        <v>2724</v>
      </c>
      <c r="C1691" s="4" t="s">
        <v>8</v>
      </c>
      <c r="D1691" s="4">
        <v>200.04999999999998</v>
      </c>
      <c r="E1691" s="3"/>
      <c r="F1691" s="3"/>
      <c r="G1691" s="17">
        <v>1208.5725263999998</v>
      </c>
      <c r="H1691" s="101">
        <v>245.18</v>
      </c>
      <c r="I1691" s="6">
        <f t="shared" si="37"/>
        <v>6.0413522939265176</v>
      </c>
      <c r="J1691" s="129"/>
      <c r="K1691" s="129"/>
      <c r="M1691" s="47"/>
      <c r="N1691" s="43"/>
      <c r="O1691" s="47"/>
      <c r="P1691" s="43"/>
      <c r="V1691" s="13"/>
    </row>
    <row r="1692" spans="1:22" ht="15" customHeight="1">
      <c r="A1692" s="8" t="s">
        <v>2725</v>
      </c>
      <c r="B1692" s="2" t="s">
        <v>2726</v>
      </c>
      <c r="C1692" s="4" t="s">
        <v>8</v>
      </c>
      <c r="D1692" s="4">
        <v>234.11999999999998</v>
      </c>
      <c r="E1692" s="3"/>
      <c r="F1692" s="3"/>
      <c r="G1692" s="17">
        <v>1391.5550920000001</v>
      </c>
      <c r="H1692" s="101">
        <v>245.18</v>
      </c>
      <c r="I1692" s="6">
        <f t="shared" si="37"/>
        <v>5.9437685460447645</v>
      </c>
      <c r="J1692" s="129"/>
      <c r="K1692" s="129"/>
      <c r="M1692" s="47"/>
      <c r="N1692" s="43"/>
      <c r="O1692" s="47"/>
      <c r="P1692" s="43"/>
      <c r="V1692" s="13"/>
    </row>
    <row r="1693" spans="1:22" ht="15" customHeight="1">
      <c r="A1693" s="8" t="s">
        <v>2727</v>
      </c>
      <c r="B1693" s="2" t="s">
        <v>2728</v>
      </c>
      <c r="C1693" s="4" t="s">
        <v>8</v>
      </c>
      <c r="D1693" s="4">
        <v>139.66</v>
      </c>
      <c r="E1693" s="3"/>
      <c r="F1693" s="3"/>
      <c r="G1693" s="17">
        <v>890.52115600000002</v>
      </c>
      <c r="H1693" s="101">
        <v>245.18</v>
      </c>
      <c r="I1693" s="6">
        <f t="shared" si="37"/>
        <v>6.3763508234283259</v>
      </c>
      <c r="J1693" s="129"/>
      <c r="K1693" s="129"/>
      <c r="M1693" s="47"/>
      <c r="N1693" s="43"/>
      <c r="O1693" s="47"/>
      <c r="P1693" s="43"/>
      <c r="V1693" s="13"/>
    </row>
    <row r="1694" spans="1:22">
      <c r="A1694" s="132" t="s">
        <v>2729</v>
      </c>
      <c r="B1694" s="133"/>
      <c r="C1694" s="133"/>
      <c r="D1694" s="133"/>
      <c r="E1694" s="120"/>
      <c r="F1694" s="120"/>
      <c r="G1694" s="133"/>
      <c r="H1694" s="134"/>
      <c r="I1694" s="7"/>
      <c r="J1694" s="129"/>
      <c r="K1694" s="129"/>
      <c r="L1694" s="14"/>
      <c r="M1694" s="14"/>
      <c r="N1694" s="14"/>
      <c r="O1694" s="9"/>
      <c r="P1694" s="9"/>
      <c r="Q1694" s="37"/>
      <c r="V1694" s="28"/>
    </row>
    <row r="1695" spans="1:22" ht="15" customHeight="1">
      <c r="A1695" s="8" t="s">
        <v>2730</v>
      </c>
      <c r="B1695" s="2" t="s">
        <v>2731</v>
      </c>
      <c r="C1695" s="4" t="s">
        <v>8</v>
      </c>
      <c r="D1695" s="4">
        <v>132.36999999999998</v>
      </c>
      <c r="E1695" s="3"/>
      <c r="F1695" s="3"/>
      <c r="G1695" s="17">
        <v>852.02237439999988</v>
      </c>
      <c r="H1695" s="101">
        <v>245.18</v>
      </c>
      <c r="I1695" s="6">
        <f t="shared" si="37"/>
        <v>6.4366727687542493</v>
      </c>
      <c r="J1695" s="129"/>
      <c r="K1695" s="129"/>
      <c r="M1695" s="47"/>
      <c r="N1695" s="43"/>
      <c r="O1695" s="47"/>
      <c r="P1695" s="43"/>
      <c r="V1695" s="13"/>
    </row>
    <row r="1696" spans="1:22" ht="15" customHeight="1">
      <c r="A1696" s="8" t="s">
        <v>2732</v>
      </c>
      <c r="B1696" s="2" t="s">
        <v>2733</v>
      </c>
      <c r="C1696" s="4" t="s">
        <v>8</v>
      </c>
      <c r="D1696" s="4">
        <v>122.53999999999999</v>
      </c>
      <c r="E1696" s="3"/>
      <c r="F1696" s="3"/>
      <c r="G1696" s="17">
        <v>800.10975119999989</v>
      </c>
      <c r="H1696" s="101">
        <v>245.18</v>
      </c>
      <c r="I1696" s="6">
        <f t="shared" si="37"/>
        <v>6.5293761318753054</v>
      </c>
      <c r="J1696" s="129"/>
      <c r="K1696" s="129"/>
      <c r="M1696" s="47"/>
      <c r="N1696" s="43"/>
      <c r="O1696" s="47"/>
      <c r="P1696" s="43"/>
      <c r="V1696" s="13"/>
    </row>
    <row r="1697" spans="1:22" ht="42.75" customHeight="1">
      <c r="A1697" s="8" t="s">
        <v>2734</v>
      </c>
      <c r="B1697" s="2" t="s">
        <v>2735</v>
      </c>
      <c r="C1697" s="4" t="s">
        <v>8</v>
      </c>
      <c r="D1697" s="4">
        <v>218.5</v>
      </c>
      <c r="E1697" s="3"/>
      <c r="F1697" s="3"/>
      <c r="G1697" s="17">
        <v>1309.0652472000002</v>
      </c>
      <c r="H1697" s="101">
        <v>245.18</v>
      </c>
      <c r="I1697" s="6">
        <f t="shared" si="37"/>
        <v>5.9911452961098401</v>
      </c>
      <c r="J1697" s="129"/>
      <c r="K1697" s="129"/>
      <c r="M1697" s="47"/>
      <c r="N1697" s="43"/>
      <c r="O1697" s="47"/>
      <c r="P1697" s="43"/>
      <c r="V1697" s="13"/>
    </row>
    <row r="1698" spans="1:22" ht="28.5" customHeight="1">
      <c r="A1698" s="8" t="s">
        <v>2736</v>
      </c>
      <c r="B1698" s="2" t="s">
        <v>2737</v>
      </c>
      <c r="C1698" s="4" t="s">
        <v>8</v>
      </c>
      <c r="D1698" s="4">
        <v>365.38</v>
      </c>
      <c r="E1698" s="3"/>
      <c r="F1698" s="3"/>
      <c r="G1698" s="17">
        <v>2084.7444024000001</v>
      </c>
      <c r="H1698" s="101">
        <v>245.18</v>
      </c>
      <c r="I1698" s="6">
        <f t="shared" si="37"/>
        <v>5.7056883310526034</v>
      </c>
      <c r="J1698" s="129"/>
      <c r="K1698" s="129"/>
      <c r="M1698" s="47"/>
      <c r="N1698" s="43"/>
      <c r="O1698" s="47"/>
      <c r="P1698" s="43"/>
      <c r="V1698" s="13"/>
    </row>
    <row r="1699" spans="1:22">
      <c r="A1699" s="132" t="s">
        <v>2738</v>
      </c>
      <c r="B1699" s="133"/>
      <c r="C1699" s="133"/>
      <c r="D1699" s="133"/>
      <c r="E1699" s="120"/>
      <c r="F1699" s="120"/>
      <c r="G1699" s="133"/>
      <c r="H1699" s="134"/>
      <c r="I1699" s="7"/>
      <c r="J1699" s="129"/>
      <c r="K1699" s="129"/>
      <c r="L1699" s="14"/>
      <c r="M1699" s="14"/>
      <c r="N1699" s="14"/>
      <c r="O1699" s="9"/>
      <c r="P1699" s="9"/>
      <c r="Q1699" s="37"/>
      <c r="V1699" s="28"/>
    </row>
    <row r="1700" spans="1:22" ht="15" customHeight="1">
      <c r="A1700" s="8" t="s">
        <v>2739</v>
      </c>
      <c r="B1700" s="2" t="s">
        <v>2740</v>
      </c>
      <c r="C1700" s="4" t="s">
        <v>8</v>
      </c>
      <c r="D1700" s="4">
        <v>77.41</v>
      </c>
      <c r="E1700" s="3"/>
      <c r="F1700" s="3"/>
      <c r="G1700" s="17">
        <v>397.81563078525505</v>
      </c>
      <c r="H1700" s="101"/>
      <c r="I1700" s="6">
        <f t="shared" si="37"/>
        <v>5.139072868947876</v>
      </c>
      <c r="J1700" s="129"/>
      <c r="K1700" s="129"/>
      <c r="M1700" s="47"/>
      <c r="O1700" s="47"/>
      <c r="V1700" s="13"/>
    </row>
    <row r="1701" spans="1:22" ht="15" customHeight="1">
      <c r="A1701" s="8" t="s">
        <v>2741</v>
      </c>
      <c r="B1701" s="2" t="s">
        <v>2742</v>
      </c>
      <c r="C1701" s="4" t="s">
        <v>8</v>
      </c>
      <c r="D1701" s="4">
        <v>97.17</v>
      </c>
      <c r="E1701" s="3"/>
      <c r="F1701" s="3"/>
      <c r="G1701" s="17">
        <v>516.69295599999998</v>
      </c>
      <c r="H1701" s="101"/>
      <c r="I1701" s="6">
        <f t="shared" si="37"/>
        <v>5.317412328908099</v>
      </c>
      <c r="J1701" s="129"/>
      <c r="K1701" s="129"/>
      <c r="M1701" s="47"/>
      <c r="O1701" s="47"/>
      <c r="V1701" s="13"/>
    </row>
    <row r="1702" spans="1:22" ht="15" customHeight="1">
      <c r="A1702" s="8" t="s">
        <v>2743</v>
      </c>
      <c r="B1702" s="1" t="s">
        <v>2744</v>
      </c>
      <c r="C1702" s="4" t="s">
        <v>8</v>
      </c>
      <c r="D1702" s="4">
        <v>437.59000000000003</v>
      </c>
      <c r="E1702" s="3"/>
      <c r="F1702" s="3"/>
      <c r="G1702" s="17">
        <v>2329.5626864000001</v>
      </c>
      <c r="H1702" s="101"/>
      <c r="I1702" s="6">
        <f t="shared" si="37"/>
        <v>5.3236195671747524</v>
      </c>
      <c r="J1702" s="129"/>
      <c r="K1702" s="129"/>
      <c r="M1702" s="47"/>
      <c r="O1702" s="47"/>
      <c r="V1702" s="13"/>
    </row>
    <row r="1703" spans="1:22">
      <c r="A1703" s="132" t="s">
        <v>2745</v>
      </c>
      <c r="B1703" s="133"/>
      <c r="C1703" s="133"/>
      <c r="D1703" s="133"/>
      <c r="E1703" s="120"/>
      <c r="F1703" s="120"/>
      <c r="G1703" s="133"/>
      <c r="H1703" s="134"/>
      <c r="I1703" s="7"/>
      <c r="J1703" s="129"/>
      <c r="K1703" s="129"/>
      <c r="L1703" s="14"/>
      <c r="M1703" s="14"/>
      <c r="N1703" s="14"/>
      <c r="O1703" s="9"/>
      <c r="P1703" s="9"/>
      <c r="Q1703" s="37"/>
      <c r="V1703" s="28"/>
    </row>
    <row r="1704" spans="1:22" ht="15" customHeight="1">
      <c r="A1704" s="8" t="s">
        <v>2746</v>
      </c>
      <c r="B1704" s="2" t="s">
        <v>835</v>
      </c>
      <c r="C1704" s="4" t="s">
        <v>8</v>
      </c>
      <c r="D1704" s="4">
        <v>440.38</v>
      </c>
      <c r="E1704" s="3"/>
      <c r="F1704" s="3"/>
      <c r="G1704" s="17">
        <v>2247.7140669856462</v>
      </c>
      <c r="H1704" s="101">
        <v>245.18</v>
      </c>
      <c r="I1704" s="6">
        <f t="shared" si="37"/>
        <v>5.1040330328026844</v>
      </c>
      <c r="J1704" s="129"/>
      <c r="K1704" s="129"/>
      <c r="M1704" s="47"/>
      <c r="N1704" s="43"/>
      <c r="O1704" s="47"/>
      <c r="P1704" s="43"/>
      <c r="V1704" s="13"/>
    </row>
    <row r="1705" spans="1:22" ht="28.5" customHeight="1">
      <c r="A1705" s="8" t="s">
        <v>2747</v>
      </c>
      <c r="B1705" s="2" t="s">
        <v>2748</v>
      </c>
      <c r="C1705" s="4" t="s">
        <v>8</v>
      </c>
      <c r="D1705" s="4">
        <v>1638.57</v>
      </c>
      <c r="E1705" s="3"/>
      <c r="F1705" s="3"/>
      <c r="G1705" s="17">
        <v>8831.1602279999988</v>
      </c>
      <c r="H1705" s="101">
        <v>185.49499999999998</v>
      </c>
      <c r="I1705" s="6">
        <f t="shared" si="37"/>
        <v>5.389553225068199</v>
      </c>
      <c r="J1705" s="129"/>
      <c r="K1705" s="129"/>
      <c r="M1705" s="47"/>
      <c r="N1705" s="43"/>
      <c r="O1705" s="47"/>
      <c r="P1705" s="43"/>
      <c r="V1705" s="13"/>
    </row>
    <row r="1706" spans="1:22">
      <c r="A1706" s="132" t="s">
        <v>2749</v>
      </c>
      <c r="B1706" s="133"/>
      <c r="C1706" s="133"/>
      <c r="D1706" s="133"/>
      <c r="E1706" s="120"/>
      <c r="F1706" s="120"/>
      <c r="G1706" s="133"/>
      <c r="H1706" s="134"/>
      <c r="I1706" s="7"/>
      <c r="J1706" s="129"/>
      <c r="K1706" s="129"/>
      <c r="L1706" s="14"/>
      <c r="M1706" s="14"/>
      <c r="N1706" s="14"/>
      <c r="O1706" s="9"/>
      <c r="P1706" s="9"/>
      <c r="Q1706" s="37"/>
      <c r="V1706" s="28"/>
    </row>
    <row r="1707" spans="1:22" ht="15" customHeight="1">
      <c r="A1707" s="8" t="s">
        <v>2750</v>
      </c>
      <c r="B1707" s="2" t="s">
        <v>2751</v>
      </c>
      <c r="C1707" s="4" t="s">
        <v>8</v>
      </c>
      <c r="D1707" s="4">
        <v>6.31</v>
      </c>
      <c r="E1707" s="3"/>
      <c r="F1707" s="3"/>
      <c r="G1707" s="17">
        <v>33.323362399999993</v>
      </c>
      <c r="H1707" s="101"/>
      <c r="I1707" s="6">
        <f t="shared" si="37"/>
        <v>5.2810399999999991</v>
      </c>
      <c r="J1707" s="129"/>
      <c r="K1707" s="129"/>
      <c r="M1707" s="47"/>
      <c r="O1707" s="47"/>
      <c r="V1707" s="13"/>
    </row>
    <row r="1708" spans="1:22" ht="15" customHeight="1">
      <c r="A1708" s="8" t="s">
        <v>2752</v>
      </c>
      <c r="B1708" s="2" t="s">
        <v>2753</v>
      </c>
      <c r="C1708" s="4" t="s">
        <v>8</v>
      </c>
      <c r="D1708" s="4">
        <v>11.27</v>
      </c>
      <c r="E1708" s="3"/>
      <c r="F1708" s="3"/>
      <c r="G1708" s="17">
        <v>59.517320799999993</v>
      </c>
      <c r="H1708" s="101"/>
      <c r="I1708" s="6">
        <f t="shared" si="37"/>
        <v>5.28104</v>
      </c>
      <c r="J1708" s="129"/>
      <c r="K1708" s="129"/>
      <c r="M1708" s="47"/>
      <c r="O1708" s="47"/>
      <c r="V1708" s="13"/>
    </row>
    <row r="1709" spans="1:22" ht="28.5" customHeight="1">
      <c r="A1709" s="8" t="s">
        <v>2754</v>
      </c>
      <c r="B1709" s="2" t="s">
        <v>2755</v>
      </c>
      <c r="C1709" s="4" t="s">
        <v>8</v>
      </c>
      <c r="D1709" s="4">
        <v>3.69</v>
      </c>
      <c r="E1709" s="3"/>
      <c r="F1709" s="3"/>
      <c r="G1709" s="17">
        <v>19.487037599999997</v>
      </c>
      <c r="H1709" s="101"/>
      <c r="I1709" s="6">
        <f t="shared" si="37"/>
        <v>5.2810399999999991</v>
      </c>
      <c r="J1709" s="129"/>
      <c r="K1709" s="129"/>
      <c r="M1709" s="47"/>
      <c r="O1709" s="47"/>
      <c r="V1709" s="13"/>
    </row>
    <row r="1710" spans="1:22" ht="28.5" customHeight="1">
      <c r="A1710" s="8" t="s">
        <v>2756</v>
      </c>
      <c r="B1710" s="2" t="s">
        <v>2757</v>
      </c>
      <c r="C1710" s="4" t="s">
        <v>8</v>
      </c>
      <c r="D1710" s="4">
        <v>116.28</v>
      </c>
      <c r="E1710" s="3"/>
      <c r="F1710" s="3"/>
      <c r="G1710" s="17">
        <v>614.19231600000001</v>
      </c>
      <c r="H1710" s="101"/>
      <c r="I1710" s="6">
        <f t="shared" si="37"/>
        <v>5.2820116615067079</v>
      </c>
      <c r="J1710" s="129"/>
      <c r="K1710" s="129"/>
      <c r="M1710" s="47"/>
      <c r="O1710" s="47"/>
      <c r="V1710" s="13"/>
    </row>
    <row r="1711" spans="1:22" ht="28.5" customHeight="1">
      <c r="A1711" s="8" t="s">
        <v>2758</v>
      </c>
      <c r="B1711" s="2" t="s">
        <v>2759</v>
      </c>
      <c r="C1711" s="4" t="s">
        <v>8</v>
      </c>
      <c r="D1711" s="4">
        <v>31.740000000000002</v>
      </c>
      <c r="E1711" s="3"/>
      <c r="F1711" s="3"/>
      <c r="G1711" s="17">
        <v>167.62020960000001</v>
      </c>
      <c r="H1711" s="101"/>
      <c r="I1711" s="6">
        <f t="shared" si="37"/>
        <v>5.28104</v>
      </c>
      <c r="J1711" s="129"/>
      <c r="K1711" s="129"/>
      <c r="M1711" s="47"/>
      <c r="O1711" s="47"/>
      <c r="V1711" s="13"/>
    </row>
    <row r="1712" spans="1:22" ht="15" customHeight="1">
      <c r="A1712" s="8" t="s">
        <v>2760</v>
      </c>
      <c r="B1712" s="2" t="s">
        <v>2761</v>
      </c>
      <c r="C1712" s="4" t="s">
        <v>8</v>
      </c>
      <c r="D1712" s="4">
        <v>0.2</v>
      </c>
      <c r="E1712" s="3"/>
      <c r="F1712" s="3"/>
      <c r="G1712" s="17">
        <v>1.056208</v>
      </c>
      <c r="H1712" s="101"/>
      <c r="I1712" s="6">
        <f t="shared" si="37"/>
        <v>5.28104</v>
      </c>
      <c r="J1712" s="129"/>
      <c r="K1712" s="129"/>
      <c r="M1712" s="47"/>
      <c r="O1712" s="47"/>
      <c r="V1712" s="13"/>
    </row>
    <row r="1713" spans="1:22" ht="15" customHeight="1">
      <c r="A1713" s="8" t="s">
        <v>2762</v>
      </c>
      <c r="B1713" s="2" t="s">
        <v>2763</v>
      </c>
      <c r="C1713" s="4" t="s">
        <v>8</v>
      </c>
      <c r="D1713" s="4">
        <v>23.349999999999998</v>
      </c>
      <c r="E1713" s="3"/>
      <c r="F1713" s="3"/>
      <c r="G1713" s="17">
        <v>125.02451919999999</v>
      </c>
      <c r="H1713" s="101"/>
      <c r="I1713" s="6">
        <f t="shared" si="37"/>
        <v>5.3543691306209853</v>
      </c>
      <c r="J1713" s="129"/>
      <c r="K1713" s="129"/>
      <c r="M1713" s="47"/>
      <c r="O1713" s="47"/>
      <c r="V1713" s="13"/>
    </row>
    <row r="1714" spans="1:22">
      <c r="A1714" s="132" t="s">
        <v>2764</v>
      </c>
      <c r="B1714" s="133"/>
      <c r="C1714" s="133"/>
      <c r="D1714" s="133"/>
      <c r="E1714" s="120"/>
      <c r="F1714" s="120"/>
      <c r="G1714" s="133"/>
      <c r="H1714" s="134"/>
      <c r="I1714" s="7"/>
      <c r="J1714" s="129"/>
      <c r="K1714" s="129"/>
      <c r="L1714" s="14"/>
      <c r="M1714" s="14"/>
      <c r="N1714" s="14"/>
      <c r="O1714" s="9"/>
      <c r="P1714" s="9"/>
      <c r="Q1714" s="37"/>
      <c r="V1714" s="28"/>
    </row>
    <row r="1715" spans="1:22" ht="15" customHeight="1">
      <c r="A1715" s="8" t="s">
        <v>2765</v>
      </c>
      <c r="B1715" s="2" t="s">
        <v>1246</v>
      </c>
      <c r="C1715" s="4" t="s">
        <v>8</v>
      </c>
      <c r="D1715" s="4">
        <v>53.61</v>
      </c>
      <c r="E1715" s="3"/>
      <c r="F1715" s="3"/>
      <c r="G1715" s="17">
        <v>283.11655439999998</v>
      </c>
      <c r="H1715" s="63"/>
      <c r="I1715" s="6">
        <f t="shared" si="37"/>
        <v>5.28104</v>
      </c>
      <c r="J1715" s="129"/>
      <c r="K1715" s="129"/>
      <c r="M1715" s="42"/>
      <c r="O1715" s="42"/>
      <c r="V1715" s="13"/>
    </row>
    <row r="1716" spans="1:22" ht="15" customHeight="1">
      <c r="A1716" s="8" t="s">
        <v>2766</v>
      </c>
      <c r="B1716" s="2" t="s">
        <v>826</v>
      </c>
      <c r="C1716" s="4" t="s">
        <v>8</v>
      </c>
      <c r="D1716" s="4">
        <v>53.61</v>
      </c>
      <c r="E1716" s="3"/>
      <c r="F1716" s="3"/>
      <c r="G1716" s="17">
        <v>283.11655439999998</v>
      </c>
      <c r="H1716" s="63"/>
      <c r="I1716" s="6">
        <f t="shared" si="37"/>
        <v>5.28104</v>
      </c>
      <c r="J1716" s="129"/>
      <c r="K1716" s="129"/>
      <c r="M1716" s="42"/>
      <c r="O1716" s="42"/>
      <c r="V1716" s="13"/>
    </row>
    <row r="1717" spans="1:22">
      <c r="A1717" s="132" t="s">
        <v>2767</v>
      </c>
      <c r="B1717" s="133"/>
      <c r="C1717" s="133"/>
      <c r="D1717" s="133"/>
      <c r="E1717" s="120"/>
      <c r="F1717" s="120"/>
      <c r="G1717" s="133"/>
      <c r="H1717" s="134"/>
      <c r="I1717" s="7"/>
      <c r="J1717" s="129"/>
      <c r="K1717" s="129"/>
      <c r="L1717" s="14"/>
      <c r="M1717" s="14"/>
      <c r="N1717" s="14"/>
      <c r="O1717" s="9"/>
      <c r="P1717" s="9"/>
      <c r="Q1717" s="37"/>
      <c r="V1717" s="28"/>
    </row>
    <row r="1718" spans="1:22" ht="15" customHeight="1">
      <c r="A1718" s="8" t="s">
        <v>2768</v>
      </c>
      <c r="B1718" s="2" t="s">
        <v>794</v>
      </c>
      <c r="C1718" s="4" t="s">
        <v>8</v>
      </c>
      <c r="D1718" s="4">
        <v>1.01</v>
      </c>
      <c r="E1718" s="3"/>
      <c r="F1718" s="3"/>
      <c r="G1718" s="17">
        <v>5.3338504000000002</v>
      </c>
      <c r="H1718" s="63"/>
      <c r="I1718" s="6">
        <f t="shared" si="37"/>
        <v>5.28104</v>
      </c>
      <c r="J1718" s="129"/>
      <c r="K1718" s="129"/>
      <c r="M1718" s="42"/>
      <c r="O1718" s="42"/>
      <c r="V1718" s="13"/>
    </row>
    <row r="1719" spans="1:22" ht="15" customHeight="1">
      <c r="A1719" s="8" t="s">
        <v>2769</v>
      </c>
      <c r="B1719" s="2" t="s">
        <v>2770</v>
      </c>
      <c r="C1719" s="4" t="s">
        <v>8</v>
      </c>
      <c r="D1719" s="4">
        <v>1.3900000000000001</v>
      </c>
      <c r="E1719" s="3"/>
      <c r="F1719" s="3"/>
      <c r="G1719" s="17">
        <v>7.3406456000000002</v>
      </c>
      <c r="H1719" s="63"/>
      <c r="I1719" s="6">
        <f t="shared" si="37"/>
        <v>5.28104</v>
      </c>
      <c r="J1719" s="129"/>
      <c r="K1719" s="129"/>
      <c r="M1719" s="42"/>
      <c r="O1719" s="42"/>
      <c r="V1719" s="13"/>
    </row>
    <row r="1720" spans="1:22">
      <c r="A1720" s="132" t="s">
        <v>2771</v>
      </c>
      <c r="B1720" s="133"/>
      <c r="C1720" s="133"/>
      <c r="D1720" s="133"/>
      <c r="E1720" s="120"/>
      <c r="F1720" s="120"/>
      <c r="G1720" s="133"/>
      <c r="H1720" s="134"/>
      <c r="I1720" s="7"/>
      <c r="J1720" s="129"/>
      <c r="K1720" s="129"/>
      <c r="L1720" s="14"/>
      <c r="M1720" s="14"/>
      <c r="N1720" s="14"/>
      <c r="O1720" s="9"/>
      <c r="P1720" s="9"/>
      <c r="Q1720" s="37"/>
      <c r="V1720" s="28"/>
    </row>
    <row r="1721" spans="1:22" ht="15" customHeight="1">
      <c r="A1721" s="8" t="s">
        <v>2772</v>
      </c>
      <c r="B1721" s="2" t="s">
        <v>794</v>
      </c>
      <c r="C1721" s="4" t="s">
        <v>8</v>
      </c>
      <c r="D1721" s="4">
        <v>0.59000000000000008</v>
      </c>
      <c r="E1721" s="3"/>
      <c r="F1721" s="3"/>
      <c r="G1721" s="17">
        <v>3.1158136000000005</v>
      </c>
      <c r="H1721" s="63"/>
      <c r="I1721" s="6">
        <f t="shared" si="37"/>
        <v>5.28104</v>
      </c>
      <c r="J1721" s="129"/>
      <c r="K1721" s="129"/>
      <c r="M1721" s="42"/>
      <c r="O1721" s="42"/>
      <c r="V1721" s="13"/>
    </row>
    <row r="1722" spans="1:22" ht="15" customHeight="1">
      <c r="A1722" s="8" t="s">
        <v>2773</v>
      </c>
      <c r="B1722" s="2" t="s">
        <v>2774</v>
      </c>
      <c r="C1722" s="4" t="s">
        <v>8</v>
      </c>
      <c r="D1722" s="4">
        <v>0.59000000000000008</v>
      </c>
      <c r="E1722" s="3"/>
      <c r="F1722" s="3"/>
      <c r="G1722" s="17">
        <v>3.1158136000000005</v>
      </c>
      <c r="H1722" s="63"/>
      <c r="I1722" s="6">
        <f t="shared" si="37"/>
        <v>5.28104</v>
      </c>
      <c r="J1722" s="129"/>
      <c r="K1722" s="129"/>
      <c r="M1722" s="42"/>
      <c r="O1722" s="42"/>
      <c r="V1722" s="13"/>
    </row>
    <row r="1723" spans="1:22" ht="15" customHeight="1">
      <c r="A1723" s="8" t="s">
        <v>2775</v>
      </c>
      <c r="B1723" s="2" t="s">
        <v>2776</v>
      </c>
      <c r="C1723" s="4" t="s">
        <v>8</v>
      </c>
      <c r="D1723" s="4">
        <v>0.59000000000000008</v>
      </c>
      <c r="E1723" s="3"/>
      <c r="F1723" s="3"/>
      <c r="G1723" s="17">
        <v>3.1158136000000005</v>
      </c>
      <c r="H1723" s="63"/>
      <c r="I1723" s="6">
        <f t="shared" si="37"/>
        <v>5.28104</v>
      </c>
      <c r="J1723" s="129"/>
      <c r="K1723" s="129"/>
      <c r="M1723" s="42"/>
      <c r="O1723" s="42"/>
      <c r="V1723" s="13"/>
    </row>
    <row r="1724" spans="1:22" ht="15" customHeight="1">
      <c r="A1724" s="8" t="s">
        <v>2777</v>
      </c>
      <c r="B1724" s="2" t="s">
        <v>16</v>
      </c>
      <c r="C1724" s="4" t="s">
        <v>8</v>
      </c>
      <c r="D1724" s="4">
        <v>1.2</v>
      </c>
      <c r="E1724" s="3"/>
      <c r="F1724" s="3"/>
      <c r="G1724" s="17">
        <v>6.3372479999999998</v>
      </c>
      <c r="H1724" s="63"/>
      <c r="I1724" s="6">
        <f t="shared" ref="I1724:I1787" si="38">(G1724/D1724)</f>
        <v>5.28104</v>
      </c>
      <c r="J1724" s="129"/>
      <c r="K1724" s="129"/>
      <c r="M1724" s="42"/>
      <c r="O1724" s="42"/>
      <c r="V1724" s="13"/>
    </row>
    <row r="1725" spans="1:22">
      <c r="A1725" s="132" t="s">
        <v>2778</v>
      </c>
      <c r="B1725" s="133"/>
      <c r="C1725" s="133"/>
      <c r="D1725" s="133"/>
      <c r="E1725" s="120"/>
      <c r="F1725" s="120"/>
      <c r="G1725" s="133"/>
      <c r="H1725" s="134"/>
      <c r="I1725" s="7"/>
      <c r="J1725" s="129"/>
      <c r="K1725" s="129"/>
      <c r="L1725" s="14"/>
      <c r="M1725" s="14"/>
      <c r="N1725" s="14"/>
      <c r="O1725" s="9"/>
      <c r="P1725" s="9"/>
      <c r="Q1725" s="37"/>
      <c r="V1725" s="28"/>
    </row>
    <row r="1726" spans="1:22" ht="15" customHeight="1">
      <c r="A1726" s="8" t="s">
        <v>2779</v>
      </c>
      <c r="B1726" s="2" t="s">
        <v>2780</v>
      </c>
      <c r="C1726" s="4" t="s">
        <v>8</v>
      </c>
      <c r="D1726" s="4">
        <v>5.3199999999999994</v>
      </c>
      <c r="E1726" s="3"/>
      <c r="F1726" s="3"/>
      <c r="G1726" s="17">
        <v>28.095132799999998</v>
      </c>
      <c r="H1726" s="63"/>
      <c r="I1726" s="6">
        <f t="shared" si="38"/>
        <v>5.28104</v>
      </c>
      <c r="J1726" s="129"/>
      <c r="K1726" s="129"/>
      <c r="M1726" s="42"/>
      <c r="O1726" s="42"/>
      <c r="V1726" s="13"/>
    </row>
    <row r="1727" spans="1:22" ht="15" customHeight="1">
      <c r="A1727" s="8" t="s">
        <v>2781</v>
      </c>
      <c r="B1727" s="2" t="s">
        <v>2782</v>
      </c>
      <c r="C1727" s="4" t="s">
        <v>8</v>
      </c>
      <c r="D1727" s="4">
        <v>6.31</v>
      </c>
      <c r="E1727" s="3"/>
      <c r="F1727" s="3"/>
      <c r="G1727" s="17">
        <v>33.323362399999993</v>
      </c>
      <c r="H1727" s="63"/>
      <c r="I1727" s="6">
        <f t="shared" si="38"/>
        <v>5.2810399999999991</v>
      </c>
      <c r="J1727" s="129"/>
      <c r="K1727" s="129"/>
      <c r="M1727" s="42"/>
      <c r="O1727" s="42"/>
      <c r="V1727" s="13"/>
    </row>
    <row r="1728" spans="1:22">
      <c r="A1728" s="132" t="s">
        <v>2783</v>
      </c>
      <c r="B1728" s="133"/>
      <c r="C1728" s="133"/>
      <c r="D1728" s="133"/>
      <c r="E1728" s="120"/>
      <c r="F1728" s="120"/>
      <c r="G1728" s="133"/>
      <c r="H1728" s="134"/>
      <c r="I1728" s="7"/>
      <c r="J1728" s="129"/>
      <c r="K1728" s="129"/>
      <c r="L1728" s="14"/>
      <c r="M1728" s="14"/>
      <c r="N1728" s="14"/>
      <c r="O1728" s="9"/>
      <c r="P1728" s="9"/>
      <c r="Q1728" s="37"/>
      <c r="V1728" s="28"/>
    </row>
    <row r="1729" spans="1:22" ht="28.5" customHeight="1">
      <c r="A1729" s="8" t="s">
        <v>2784</v>
      </c>
      <c r="B1729" s="2" t="s">
        <v>2785</v>
      </c>
      <c r="C1729" s="4" t="s">
        <v>8</v>
      </c>
      <c r="D1729" s="4">
        <v>108.81000000000002</v>
      </c>
      <c r="E1729" s="3"/>
      <c r="F1729" s="3"/>
      <c r="G1729" s="17">
        <v>694.69956160000004</v>
      </c>
      <c r="H1729" s="101">
        <v>197.91500000000002</v>
      </c>
      <c r="I1729" s="6">
        <f t="shared" si="38"/>
        <v>6.3845194522562254</v>
      </c>
      <c r="J1729" s="129"/>
      <c r="K1729" s="129"/>
      <c r="M1729" s="47"/>
      <c r="N1729" s="43"/>
      <c r="O1729" s="47"/>
      <c r="P1729" s="43"/>
      <c r="V1729" s="13"/>
    </row>
    <row r="1730" spans="1:22" ht="28.5" customHeight="1">
      <c r="A1730" s="8" t="s">
        <v>2786</v>
      </c>
      <c r="B1730" s="2" t="s">
        <v>2787</v>
      </c>
      <c r="C1730" s="4" t="s">
        <v>8</v>
      </c>
      <c r="D1730" s="4">
        <v>232.81</v>
      </c>
      <c r="E1730" s="3"/>
      <c r="F1730" s="3"/>
      <c r="G1730" s="17">
        <v>1350.6979368</v>
      </c>
      <c r="H1730" s="101">
        <v>197.91500000000002</v>
      </c>
      <c r="I1730" s="6">
        <f t="shared" si="38"/>
        <v>5.8017178677891845</v>
      </c>
      <c r="J1730" s="129"/>
      <c r="K1730" s="129"/>
      <c r="M1730" s="47"/>
      <c r="N1730" s="43"/>
      <c r="O1730" s="47"/>
      <c r="P1730" s="43"/>
      <c r="V1730" s="13"/>
    </row>
    <row r="1731" spans="1:22" ht="28.5" customHeight="1">
      <c r="A1731" s="8" t="s">
        <v>2788</v>
      </c>
      <c r="B1731" s="2" t="s">
        <v>2789</v>
      </c>
      <c r="C1731" s="4" t="s">
        <v>8</v>
      </c>
      <c r="D1731" s="4">
        <v>9398.68</v>
      </c>
      <c r="E1731" s="3"/>
      <c r="F1731" s="3"/>
      <c r="G1731" s="17">
        <v>49910.990164000003</v>
      </c>
      <c r="H1731" s="101">
        <v>225.97499999999999</v>
      </c>
      <c r="I1731" s="6">
        <f t="shared" si="38"/>
        <v>5.3104255240097551</v>
      </c>
      <c r="J1731" s="129"/>
      <c r="K1731" s="129"/>
      <c r="M1731" s="47"/>
      <c r="N1731" s="43"/>
      <c r="O1731" s="47"/>
      <c r="P1731" s="43"/>
      <c r="V1731" s="13"/>
    </row>
    <row r="1732" spans="1:22">
      <c r="A1732" s="132" t="s">
        <v>2790</v>
      </c>
      <c r="B1732" s="133"/>
      <c r="C1732" s="133"/>
      <c r="D1732" s="133"/>
      <c r="E1732" s="120"/>
      <c r="F1732" s="120"/>
      <c r="G1732" s="133"/>
      <c r="H1732" s="134"/>
      <c r="I1732" s="7"/>
      <c r="J1732" s="129"/>
      <c r="K1732" s="129"/>
      <c r="L1732" s="14"/>
      <c r="M1732" s="14"/>
      <c r="N1732" s="14"/>
      <c r="O1732" s="9"/>
      <c r="P1732" s="9"/>
      <c r="Q1732" s="37"/>
      <c r="V1732" s="28"/>
    </row>
    <row r="1733" spans="1:22" ht="15" customHeight="1">
      <c r="A1733" s="8" t="s">
        <v>2791</v>
      </c>
      <c r="B1733" s="2" t="s">
        <v>1896</v>
      </c>
      <c r="C1733" s="4" t="s">
        <v>8</v>
      </c>
      <c r="D1733" s="4">
        <v>105.35</v>
      </c>
      <c r="E1733" s="3"/>
      <c r="F1733" s="3"/>
      <c r="G1733" s="17">
        <v>707.04562320000002</v>
      </c>
      <c r="H1733" s="101">
        <v>185.49499999999998</v>
      </c>
      <c r="I1733" s="6">
        <f t="shared" si="38"/>
        <v>6.7113965182724256</v>
      </c>
      <c r="J1733" s="129"/>
      <c r="K1733" s="129"/>
      <c r="M1733" s="47"/>
      <c r="N1733" s="43"/>
      <c r="O1733" s="47"/>
      <c r="P1733" s="43"/>
      <c r="V1733" s="13"/>
    </row>
    <row r="1734" spans="1:22" ht="15" customHeight="1">
      <c r="A1734" s="8" t="s">
        <v>2792</v>
      </c>
      <c r="B1734" s="2" t="s">
        <v>1898</v>
      </c>
      <c r="C1734" s="4" t="s">
        <v>8</v>
      </c>
      <c r="D1734" s="4">
        <v>131.09</v>
      </c>
      <c r="E1734" s="3"/>
      <c r="F1734" s="3"/>
      <c r="G1734" s="17">
        <v>860.40534160000004</v>
      </c>
      <c r="H1734" s="101">
        <v>185.49499999999998</v>
      </c>
      <c r="I1734" s="6">
        <f t="shared" si="38"/>
        <v>6.5634704523609733</v>
      </c>
      <c r="J1734" s="129"/>
      <c r="K1734" s="129"/>
      <c r="M1734" s="47"/>
      <c r="N1734" s="43"/>
      <c r="O1734" s="47"/>
      <c r="P1734" s="43"/>
      <c r="V1734" s="13"/>
    </row>
    <row r="1735" spans="1:22" ht="15" customHeight="1">
      <c r="A1735" s="8" t="s">
        <v>2793</v>
      </c>
      <c r="B1735" s="2" t="s">
        <v>1900</v>
      </c>
      <c r="C1735" s="4" t="s">
        <v>8</v>
      </c>
      <c r="D1735" s="4">
        <v>170.74</v>
      </c>
      <c r="E1735" s="3"/>
      <c r="F1735" s="3"/>
      <c r="G1735" s="17">
        <v>1093.0505128</v>
      </c>
      <c r="H1735" s="101">
        <v>185.49499999999998</v>
      </c>
      <c r="I1735" s="6">
        <f t="shared" si="38"/>
        <v>6.4018420569286629</v>
      </c>
      <c r="J1735" s="129"/>
      <c r="K1735" s="129"/>
      <c r="M1735" s="47"/>
      <c r="N1735" s="43"/>
      <c r="O1735" s="47"/>
      <c r="P1735" s="43"/>
      <c r="V1735" s="13"/>
    </row>
    <row r="1736" spans="1:22" ht="15" customHeight="1">
      <c r="A1736" s="8" t="s">
        <v>2794</v>
      </c>
      <c r="B1736" s="2" t="s">
        <v>1719</v>
      </c>
      <c r="C1736" s="4" t="s">
        <v>8</v>
      </c>
      <c r="D1736" s="4">
        <v>207.14000000000001</v>
      </c>
      <c r="E1736" s="3"/>
      <c r="F1736" s="3"/>
      <c r="G1736" s="17">
        <v>1308.5323039999998</v>
      </c>
      <c r="H1736" s="101">
        <v>185.49499999999998</v>
      </c>
      <c r="I1736" s="6">
        <f t="shared" si="38"/>
        <v>6.3171396350294478</v>
      </c>
      <c r="J1736" s="129"/>
      <c r="K1736" s="129"/>
      <c r="M1736" s="47"/>
      <c r="N1736" s="43"/>
      <c r="O1736" s="47"/>
      <c r="P1736" s="43"/>
      <c r="V1736" s="13"/>
    </row>
    <row r="1737" spans="1:22" ht="15" customHeight="1">
      <c r="A1737" s="8" t="s">
        <v>2795</v>
      </c>
      <c r="B1737" s="2" t="s">
        <v>2796</v>
      </c>
      <c r="C1737" s="4" t="s">
        <v>8</v>
      </c>
      <c r="D1737" s="4">
        <v>53.679999999999993</v>
      </c>
      <c r="E1737" s="3"/>
      <c r="F1737" s="3"/>
      <c r="G1737" s="17">
        <v>393.44379199999997</v>
      </c>
      <c r="H1737" s="101">
        <v>185.49499999999998</v>
      </c>
      <c r="I1737" s="6">
        <f t="shared" si="38"/>
        <v>7.3294298062593146</v>
      </c>
      <c r="J1737" s="129"/>
      <c r="K1737" s="129"/>
      <c r="M1737" s="47"/>
      <c r="N1737" s="43"/>
      <c r="O1737" s="47"/>
      <c r="P1737" s="43"/>
      <c r="V1737" s="13"/>
    </row>
    <row r="1738" spans="1:22" ht="15" customHeight="1">
      <c r="A1738" s="8" t="s">
        <v>2797</v>
      </c>
      <c r="B1738" s="2" t="s">
        <v>2798</v>
      </c>
      <c r="C1738" s="4" t="s">
        <v>8</v>
      </c>
      <c r="D1738" s="4">
        <v>181.79999999999998</v>
      </c>
      <c r="E1738" s="3"/>
      <c r="F1738" s="3"/>
      <c r="G1738" s="17">
        <v>1162.0880127999999</v>
      </c>
      <c r="H1738" s="101">
        <v>245.18</v>
      </c>
      <c r="I1738" s="6">
        <f t="shared" si="38"/>
        <v>6.3921232827282726</v>
      </c>
      <c r="J1738" s="129"/>
      <c r="K1738" s="129"/>
      <c r="M1738" s="47"/>
      <c r="N1738" s="43"/>
      <c r="O1738" s="47"/>
      <c r="P1738" s="43"/>
      <c r="V1738" s="13"/>
    </row>
    <row r="1739" spans="1:22">
      <c r="A1739" s="132" t="s">
        <v>2799</v>
      </c>
      <c r="B1739" s="133"/>
      <c r="C1739" s="133"/>
      <c r="D1739" s="133"/>
      <c r="E1739" s="120"/>
      <c r="F1739" s="120"/>
      <c r="G1739" s="133"/>
      <c r="H1739" s="134"/>
      <c r="I1739" s="7"/>
      <c r="J1739" s="129"/>
      <c r="K1739" s="129"/>
      <c r="L1739" s="14"/>
      <c r="M1739" s="14"/>
      <c r="N1739" s="14"/>
      <c r="O1739" s="9"/>
      <c r="P1739" s="9"/>
      <c r="Q1739" s="37"/>
      <c r="V1739" s="28"/>
    </row>
    <row r="1740" spans="1:22" ht="15" customHeight="1">
      <c r="A1740" s="8" t="s">
        <v>2800</v>
      </c>
      <c r="B1740" s="2" t="s">
        <v>550</v>
      </c>
      <c r="C1740" s="4" t="s">
        <v>8</v>
      </c>
      <c r="D1740" s="4">
        <v>3.0500000000000003</v>
      </c>
      <c r="E1740" s="3"/>
      <c r="F1740" s="3"/>
      <c r="G1740" s="17">
        <v>16.137175515274688</v>
      </c>
      <c r="H1740" s="63"/>
      <c r="I1740" s="6">
        <f t="shared" si="38"/>
        <v>5.2908772181228478</v>
      </c>
      <c r="J1740" s="129"/>
      <c r="K1740" s="129"/>
      <c r="M1740" s="47"/>
      <c r="O1740" s="47"/>
      <c r="V1740" s="13"/>
    </row>
    <row r="1741" spans="1:22" ht="15" customHeight="1">
      <c r="A1741" s="8" t="s">
        <v>2801</v>
      </c>
      <c r="B1741" s="2" t="s">
        <v>340</v>
      </c>
      <c r="C1741" s="4" t="s">
        <v>8</v>
      </c>
      <c r="D1741" s="4">
        <v>4.3099999999999996</v>
      </c>
      <c r="E1741" s="3"/>
      <c r="F1741" s="3"/>
      <c r="G1741" s="17">
        <v>23.611408150527737</v>
      </c>
      <c r="H1741" s="63"/>
      <c r="I1741" s="6">
        <f t="shared" si="38"/>
        <v>5.4782849537187328</v>
      </c>
      <c r="J1741" s="129"/>
      <c r="K1741" s="129"/>
      <c r="M1741" s="47"/>
      <c r="O1741" s="47"/>
      <c r="V1741" s="13"/>
    </row>
    <row r="1742" spans="1:22" ht="15" customHeight="1">
      <c r="A1742" s="8" t="s">
        <v>2802</v>
      </c>
      <c r="B1742" s="2" t="s">
        <v>342</v>
      </c>
      <c r="C1742" s="4" t="s">
        <v>8</v>
      </c>
      <c r="D1742" s="4">
        <v>5.31</v>
      </c>
      <c r="E1742" s="3"/>
      <c r="F1742" s="3"/>
      <c r="G1742" s="17">
        <v>29.823462600789515</v>
      </c>
      <c r="H1742" s="63"/>
      <c r="I1742" s="6">
        <f t="shared" si="38"/>
        <v>5.6164712995837132</v>
      </c>
      <c r="J1742" s="129"/>
      <c r="K1742" s="129"/>
      <c r="M1742" s="47"/>
      <c r="O1742" s="47"/>
      <c r="V1742" s="13"/>
    </row>
    <row r="1743" spans="1:22" ht="15" customHeight="1">
      <c r="A1743" s="8" t="s">
        <v>2803</v>
      </c>
      <c r="B1743" s="2" t="s">
        <v>199</v>
      </c>
      <c r="C1743" s="4" t="s">
        <v>8</v>
      </c>
      <c r="D1743" s="4">
        <v>6.95</v>
      </c>
      <c r="E1743" s="3"/>
      <c r="F1743" s="3"/>
      <c r="G1743" s="17">
        <v>39.423910399999997</v>
      </c>
      <c r="H1743" s="63"/>
      <c r="I1743" s="6">
        <f t="shared" si="38"/>
        <v>5.6725050935251788</v>
      </c>
      <c r="J1743" s="129"/>
      <c r="K1743" s="129"/>
      <c r="M1743" s="47"/>
      <c r="O1743" s="47"/>
      <c r="V1743" s="13"/>
    </row>
    <row r="1744" spans="1:22" ht="15" customHeight="1">
      <c r="A1744" s="8" t="s">
        <v>2804</v>
      </c>
      <c r="B1744" s="2" t="s">
        <v>67</v>
      </c>
      <c r="C1744" s="4" t="s">
        <v>8</v>
      </c>
      <c r="D1744" s="4">
        <v>9.76</v>
      </c>
      <c r="E1744" s="3"/>
      <c r="F1744" s="3"/>
      <c r="G1744" s="17">
        <v>56.367632800000003</v>
      </c>
      <c r="H1744" s="63"/>
      <c r="I1744" s="6">
        <f t="shared" si="38"/>
        <v>5.7753722131147542</v>
      </c>
      <c r="J1744" s="129"/>
      <c r="K1744" s="129"/>
      <c r="M1744" s="47"/>
      <c r="O1744" s="47"/>
      <c r="V1744" s="13"/>
    </row>
    <row r="1745" spans="1:22">
      <c r="A1745" s="132" t="s">
        <v>2805</v>
      </c>
      <c r="B1745" s="133"/>
      <c r="C1745" s="133"/>
      <c r="D1745" s="133"/>
      <c r="E1745" s="120"/>
      <c r="F1745" s="120"/>
      <c r="G1745" s="133"/>
      <c r="H1745" s="134"/>
      <c r="I1745" s="7"/>
      <c r="J1745" s="129"/>
      <c r="K1745" s="129"/>
      <c r="L1745" s="14"/>
      <c r="M1745" s="14"/>
      <c r="N1745" s="14"/>
      <c r="O1745" s="9"/>
      <c r="P1745" s="9"/>
      <c r="Q1745" s="37"/>
      <c r="V1745" s="28"/>
    </row>
    <row r="1746" spans="1:22" ht="15" customHeight="1">
      <c r="A1746" s="8" t="s">
        <v>2806</v>
      </c>
      <c r="B1746" s="2" t="s">
        <v>2807</v>
      </c>
      <c r="C1746" s="4" t="s">
        <v>8</v>
      </c>
      <c r="D1746" s="4">
        <v>172.45</v>
      </c>
      <c r="E1746" s="3"/>
      <c r="F1746" s="3"/>
      <c r="G1746" s="17">
        <v>1215.2678751999999</v>
      </c>
      <c r="H1746" s="101">
        <v>383.41</v>
      </c>
      <c r="I1746" s="6">
        <f t="shared" si="38"/>
        <v>7.0470737906639602</v>
      </c>
      <c r="J1746" s="129"/>
      <c r="K1746" s="129"/>
      <c r="M1746" s="47"/>
      <c r="N1746" s="43"/>
      <c r="O1746" s="47"/>
      <c r="P1746" s="43"/>
      <c r="V1746" s="13"/>
    </row>
    <row r="1747" spans="1:22" ht="15" customHeight="1">
      <c r="A1747" s="8" t="s">
        <v>2808</v>
      </c>
      <c r="B1747" s="2" t="s">
        <v>2809</v>
      </c>
      <c r="C1747" s="4" t="s">
        <v>8</v>
      </c>
      <c r="D1747" s="4">
        <v>285.97000000000003</v>
      </c>
      <c r="E1747" s="3"/>
      <c r="F1747" s="3"/>
      <c r="G1747" s="17">
        <v>1891.8776656</v>
      </c>
      <c r="H1747" s="101">
        <v>383.41</v>
      </c>
      <c r="I1747" s="6">
        <f t="shared" si="38"/>
        <v>6.6156508221142074</v>
      </c>
      <c r="J1747" s="129"/>
      <c r="K1747" s="129"/>
      <c r="M1747" s="47"/>
      <c r="N1747" s="43"/>
      <c r="O1747" s="47"/>
      <c r="P1747" s="43"/>
      <c r="V1747" s="13"/>
    </row>
    <row r="1748" spans="1:22">
      <c r="A1748" s="132" t="s">
        <v>2810</v>
      </c>
      <c r="B1748" s="133"/>
      <c r="C1748" s="133"/>
      <c r="D1748" s="133"/>
      <c r="E1748" s="120"/>
      <c r="F1748" s="120"/>
      <c r="G1748" s="133"/>
      <c r="H1748" s="134"/>
      <c r="I1748" s="7"/>
      <c r="J1748" s="129"/>
      <c r="K1748" s="129"/>
      <c r="L1748" s="14"/>
      <c r="M1748" s="14"/>
      <c r="N1748" s="14"/>
      <c r="O1748" s="9"/>
      <c r="P1748" s="9"/>
      <c r="Q1748" s="37"/>
      <c r="V1748" s="28"/>
    </row>
    <row r="1749" spans="1:22" ht="15" customHeight="1">
      <c r="A1749" s="8" t="s">
        <v>2811</v>
      </c>
      <c r="B1749" s="2" t="s">
        <v>2812</v>
      </c>
      <c r="C1749" s="4" t="s">
        <v>8</v>
      </c>
      <c r="D1749" s="4">
        <v>5.27</v>
      </c>
      <c r="E1749" s="3"/>
      <c r="F1749" s="3"/>
      <c r="G1749" s="17">
        <v>30.580798399999995</v>
      </c>
      <c r="H1749" s="101"/>
      <c r="I1749" s="6">
        <f t="shared" si="38"/>
        <v>5.8028080455407967</v>
      </c>
      <c r="J1749" s="129"/>
      <c r="K1749" s="129"/>
      <c r="M1749" s="47"/>
      <c r="N1749" s="12"/>
      <c r="O1749" s="47"/>
      <c r="P1749" s="12"/>
      <c r="Q1749" s="48"/>
      <c r="V1749" s="13"/>
    </row>
    <row r="1750" spans="1:22" ht="15" customHeight="1">
      <c r="A1750" s="8" t="s">
        <v>2813</v>
      </c>
      <c r="B1750" s="2" t="s">
        <v>2814</v>
      </c>
      <c r="C1750" s="4" t="s">
        <v>8</v>
      </c>
      <c r="D1750" s="4">
        <v>8.25</v>
      </c>
      <c r="E1750" s="3"/>
      <c r="F1750" s="3"/>
      <c r="G1750" s="17">
        <v>47.524731199999998</v>
      </c>
      <c r="H1750" s="101"/>
      <c r="I1750" s="6">
        <f t="shared" si="38"/>
        <v>5.7605734787878786</v>
      </c>
      <c r="J1750" s="129"/>
      <c r="K1750" s="129"/>
      <c r="M1750" s="47"/>
      <c r="N1750" s="12"/>
      <c r="O1750" s="47"/>
      <c r="P1750" s="12"/>
      <c r="Q1750" s="48"/>
      <c r="V1750" s="13"/>
    </row>
    <row r="1751" spans="1:22" ht="15" customHeight="1">
      <c r="A1751" s="8" t="s">
        <v>2815</v>
      </c>
      <c r="B1751" s="2" t="s">
        <v>2816</v>
      </c>
      <c r="C1751" s="4" t="s">
        <v>8</v>
      </c>
      <c r="D1751" s="4">
        <v>11.010000000000002</v>
      </c>
      <c r="E1751" s="3"/>
      <c r="F1751" s="3"/>
      <c r="G1751" s="17">
        <v>63.306835200000002</v>
      </c>
      <c r="H1751" s="101"/>
      <c r="I1751" s="6">
        <f t="shared" si="38"/>
        <v>5.74993961852861</v>
      </c>
      <c r="J1751" s="129"/>
      <c r="K1751" s="129"/>
      <c r="M1751" s="47"/>
      <c r="N1751" s="12"/>
      <c r="O1751" s="47"/>
      <c r="P1751" s="12"/>
      <c r="Q1751" s="48"/>
      <c r="V1751" s="13"/>
    </row>
    <row r="1752" spans="1:22" ht="15" customHeight="1">
      <c r="A1752" s="8" t="s">
        <v>2817</v>
      </c>
      <c r="B1752" s="2" t="s">
        <v>2818</v>
      </c>
      <c r="C1752" s="4" t="s">
        <v>8</v>
      </c>
      <c r="D1752" s="4">
        <v>21.07</v>
      </c>
      <c r="E1752" s="3"/>
      <c r="F1752" s="3"/>
      <c r="G1752" s="17">
        <v>208.67429919999998</v>
      </c>
      <c r="H1752" s="101">
        <v>159.38999999999999</v>
      </c>
      <c r="I1752" s="6">
        <f t="shared" si="38"/>
        <v>9.9038585287138101</v>
      </c>
      <c r="J1752" s="129"/>
      <c r="K1752" s="129"/>
      <c r="M1752" s="47"/>
      <c r="N1752" s="43"/>
      <c r="O1752" s="47"/>
      <c r="P1752" s="43"/>
      <c r="V1752" s="13"/>
    </row>
    <row r="1753" spans="1:22" ht="15" customHeight="1">
      <c r="A1753" s="8" t="s">
        <v>2819</v>
      </c>
      <c r="B1753" s="2" t="s">
        <v>2820</v>
      </c>
      <c r="C1753" s="4" t="s">
        <v>8</v>
      </c>
      <c r="D1753" s="4">
        <v>27.24</v>
      </c>
      <c r="E1753" s="3"/>
      <c r="F1753" s="3"/>
      <c r="G1753" s="17">
        <v>251.63839999999999</v>
      </c>
      <c r="H1753" s="101">
        <v>159.38999999999999</v>
      </c>
      <c r="I1753" s="6">
        <f t="shared" si="38"/>
        <v>9.2378267254038189</v>
      </c>
      <c r="J1753" s="129"/>
      <c r="K1753" s="129"/>
      <c r="M1753" s="47"/>
      <c r="N1753" s="43"/>
      <c r="O1753" s="47"/>
      <c r="P1753" s="43"/>
      <c r="V1753" s="13"/>
    </row>
    <row r="1754" spans="1:22" ht="28.5" customHeight="1">
      <c r="A1754" s="8" t="s">
        <v>2821</v>
      </c>
      <c r="B1754" s="2" t="s">
        <v>2822</v>
      </c>
      <c r="C1754" s="4" t="s">
        <v>8</v>
      </c>
      <c r="D1754" s="4">
        <v>129.57</v>
      </c>
      <c r="E1754" s="3"/>
      <c r="F1754" s="3"/>
      <c r="G1754" s="17">
        <v>623.45205741626796</v>
      </c>
      <c r="H1754" s="101"/>
      <c r="I1754" s="6">
        <f t="shared" si="38"/>
        <v>4.8117006823822486</v>
      </c>
      <c r="J1754" s="129"/>
      <c r="K1754" s="129"/>
      <c r="M1754" s="47"/>
      <c r="N1754" s="43"/>
      <c r="O1754" s="47"/>
      <c r="P1754" s="43"/>
      <c r="V1754" s="13"/>
    </row>
    <row r="1755" spans="1:22" ht="15" customHeight="1">
      <c r="A1755" s="8" t="s">
        <v>2823</v>
      </c>
      <c r="B1755" s="1" t="s">
        <v>2824</v>
      </c>
      <c r="C1755" s="4" t="s">
        <v>8</v>
      </c>
      <c r="D1755" s="4">
        <v>1637.28</v>
      </c>
      <c r="E1755" s="3"/>
      <c r="F1755" s="3"/>
      <c r="G1755" s="17">
        <v>8881.2286951999995</v>
      </c>
      <c r="H1755" s="101">
        <v>344.88499999999999</v>
      </c>
      <c r="I1755" s="6">
        <f t="shared" si="38"/>
        <v>5.4243798832209515</v>
      </c>
      <c r="J1755" s="129"/>
      <c r="K1755" s="129"/>
      <c r="M1755" s="47"/>
      <c r="N1755" s="43"/>
      <c r="O1755" s="47"/>
      <c r="P1755" s="43"/>
      <c r="V1755" s="13"/>
    </row>
    <row r="1756" spans="1:22" ht="15" customHeight="1">
      <c r="A1756" s="8" t="s">
        <v>2825</v>
      </c>
      <c r="B1756" s="2" t="s">
        <v>2826</v>
      </c>
      <c r="C1756" s="4" t="s">
        <v>8</v>
      </c>
      <c r="D1756" s="4">
        <v>8.16</v>
      </c>
      <c r="E1756" s="3"/>
      <c r="F1756" s="3"/>
      <c r="G1756" s="17">
        <v>56.393091200000001</v>
      </c>
      <c r="H1756" s="101"/>
      <c r="I1756" s="6">
        <f t="shared" si="38"/>
        <v>6.9109180392156864</v>
      </c>
      <c r="J1756" s="129"/>
      <c r="K1756" s="129"/>
      <c r="M1756" s="47"/>
      <c r="N1756" s="12"/>
      <c r="O1756" s="47"/>
      <c r="P1756" s="12"/>
      <c r="Q1756" s="48"/>
      <c r="V1756" s="13"/>
    </row>
    <row r="1757" spans="1:22">
      <c r="A1757" s="132" t="s">
        <v>2827</v>
      </c>
      <c r="B1757" s="133"/>
      <c r="C1757" s="133"/>
      <c r="D1757" s="133"/>
      <c r="E1757" s="120"/>
      <c r="F1757" s="120"/>
      <c r="G1757" s="133"/>
      <c r="H1757" s="134"/>
      <c r="I1757" s="7"/>
      <c r="J1757" s="129"/>
      <c r="K1757" s="129"/>
      <c r="L1757" s="14"/>
      <c r="M1757" s="14"/>
      <c r="N1757" s="14"/>
      <c r="O1757" s="9"/>
      <c r="P1757" s="9"/>
      <c r="Q1757" s="37"/>
      <c r="V1757" s="28"/>
    </row>
    <row r="1758" spans="1:22" ht="15" customHeight="1">
      <c r="A1758" s="8" t="s">
        <v>2828</v>
      </c>
      <c r="B1758" s="2" t="s">
        <v>2776</v>
      </c>
      <c r="C1758" s="4" t="s">
        <v>8</v>
      </c>
      <c r="D1758" s="4">
        <v>67.559999999999988</v>
      </c>
      <c r="E1758" s="3"/>
      <c r="F1758" s="3"/>
      <c r="G1758" s="17">
        <v>358.83509599999996</v>
      </c>
      <c r="H1758" s="63"/>
      <c r="I1758" s="6">
        <f t="shared" si="38"/>
        <v>5.3113542924807584</v>
      </c>
      <c r="J1758" s="129"/>
      <c r="K1758" s="129"/>
      <c r="M1758" s="47"/>
      <c r="O1758" s="47"/>
      <c r="V1758" s="13"/>
    </row>
    <row r="1759" spans="1:22" ht="15" customHeight="1">
      <c r="A1759" s="8" t="s">
        <v>2829</v>
      </c>
      <c r="B1759" s="2" t="s">
        <v>2830</v>
      </c>
      <c r="C1759" s="4" t="s">
        <v>8</v>
      </c>
      <c r="D1759" s="4">
        <v>83.130000000000024</v>
      </c>
      <c r="E1759" s="3"/>
      <c r="F1759" s="3"/>
      <c r="G1759" s="17">
        <v>441.98854240000003</v>
      </c>
      <c r="H1759" s="63"/>
      <c r="I1759" s="6">
        <f t="shared" si="38"/>
        <v>5.3168355876338254</v>
      </c>
      <c r="J1759" s="129"/>
      <c r="K1759" s="129"/>
      <c r="M1759" s="47"/>
      <c r="O1759" s="47"/>
      <c r="V1759" s="13"/>
    </row>
    <row r="1760" spans="1:22" ht="15" customHeight="1">
      <c r="A1760" s="8" t="s">
        <v>2831</v>
      </c>
      <c r="B1760" s="2" t="s">
        <v>2832</v>
      </c>
      <c r="C1760" s="4" t="s">
        <v>8</v>
      </c>
      <c r="D1760" s="4">
        <v>4.8</v>
      </c>
      <c r="E1760" s="3"/>
      <c r="F1760" s="3"/>
      <c r="G1760" s="17">
        <v>25.348991999999999</v>
      </c>
      <c r="H1760" s="63"/>
      <c r="I1760" s="6">
        <f t="shared" si="38"/>
        <v>5.28104</v>
      </c>
      <c r="J1760" s="129"/>
      <c r="K1760" s="129"/>
      <c r="M1760" s="47"/>
      <c r="O1760" s="47"/>
      <c r="V1760" s="13"/>
    </row>
    <row r="1761" spans="1:26" ht="15" customHeight="1">
      <c r="A1761" s="8" t="s">
        <v>2833</v>
      </c>
      <c r="B1761" s="2" t="s">
        <v>2834</v>
      </c>
      <c r="C1761" s="4" t="s">
        <v>8</v>
      </c>
      <c r="D1761" s="4">
        <v>4.66</v>
      </c>
      <c r="E1761" s="3"/>
      <c r="F1761" s="3"/>
      <c r="G1761" s="17">
        <v>26.656628000000001</v>
      </c>
      <c r="H1761" s="63"/>
      <c r="I1761" s="6">
        <f t="shared" si="38"/>
        <v>5.7203064377682402</v>
      </c>
      <c r="J1761" s="129"/>
      <c r="K1761" s="129"/>
      <c r="M1761" s="47"/>
      <c r="O1761" s="47"/>
      <c r="V1761" s="13"/>
    </row>
    <row r="1762" spans="1:26" ht="15" customHeight="1">
      <c r="A1762" s="8" t="s">
        <v>2835</v>
      </c>
      <c r="B1762" s="2" t="s">
        <v>2836</v>
      </c>
      <c r="C1762" s="4" t="s">
        <v>8</v>
      </c>
      <c r="D1762" s="4">
        <v>2.72</v>
      </c>
      <c r="E1762" s="3"/>
      <c r="F1762" s="3"/>
      <c r="G1762" s="17">
        <v>14.364428799999999</v>
      </c>
      <c r="H1762" s="63"/>
      <c r="I1762" s="6">
        <f t="shared" si="38"/>
        <v>5.2810399999999991</v>
      </c>
      <c r="J1762" s="129"/>
      <c r="K1762" s="129"/>
      <c r="M1762" s="47"/>
      <c r="O1762" s="47"/>
      <c r="V1762" s="13"/>
    </row>
    <row r="1763" spans="1:26" ht="15" customHeight="1">
      <c r="A1763" s="8" t="s">
        <v>2837</v>
      </c>
      <c r="B1763" s="1" t="s">
        <v>2838</v>
      </c>
      <c r="C1763" s="4" t="s">
        <v>8</v>
      </c>
      <c r="D1763" s="4">
        <v>2.56</v>
      </c>
      <c r="E1763" s="3"/>
      <c r="F1763" s="3"/>
      <c r="G1763" s="17">
        <v>13.519462399999998</v>
      </c>
      <c r="H1763" s="63"/>
      <c r="I1763" s="6">
        <f t="shared" si="38"/>
        <v>5.2810399999999991</v>
      </c>
      <c r="J1763" s="129"/>
      <c r="K1763" s="129"/>
      <c r="M1763" s="47"/>
      <c r="O1763" s="47"/>
      <c r="V1763" s="13"/>
    </row>
    <row r="1764" spans="1:26" ht="15" customHeight="1">
      <c r="A1764" s="8" t="s">
        <v>2839</v>
      </c>
      <c r="B1764" s="2" t="s">
        <v>2840</v>
      </c>
      <c r="C1764" s="4" t="s">
        <v>8</v>
      </c>
      <c r="D1764" s="4">
        <v>45.379999999999995</v>
      </c>
      <c r="E1764" s="3"/>
      <c r="F1764" s="3"/>
      <c r="G1764" s="17">
        <v>241.39170959999998</v>
      </c>
      <c r="H1764" s="63"/>
      <c r="I1764" s="6">
        <f t="shared" si="38"/>
        <v>5.3193413309828124</v>
      </c>
      <c r="J1764" s="129"/>
      <c r="K1764" s="129"/>
      <c r="M1764" s="47"/>
      <c r="O1764" s="47"/>
      <c r="V1764" s="13"/>
    </row>
    <row r="1765" spans="1:26" ht="15" customHeight="1">
      <c r="A1765" s="8" t="s">
        <v>2841</v>
      </c>
      <c r="B1765" s="2" t="s">
        <v>2842</v>
      </c>
      <c r="C1765" s="4" t="s">
        <v>8</v>
      </c>
      <c r="D1765" s="4">
        <v>13.460000000000003</v>
      </c>
      <c r="E1765" s="3"/>
      <c r="F1765" s="3"/>
      <c r="G1765" s="17">
        <v>73.831464000000011</v>
      </c>
      <c r="H1765" s="63"/>
      <c r="I1765" s="6">
        <f t="shared" si="38"/>
        <v>5.4852499257057943</v>
      </c>
      <c r="J1765" s="129"/>
      <c r="K1765" s="129"/>
      <c r="M1765" s="47"/>
      <c r="O1765" s="47"/>
      <c r="V1765" s="13"/>
    </row>
    <row r="1766" spans="1:26" s="14" customFormat="1">
      <c r="A1766" s="135" t="s">
        <v>2843</v>
      </c>
      <c r="B1766" s="136"/>
      <c r="C1766" s="136"/>
      <c r="D1766" s="136"/>
      <c r="E1766" s="126"/>
      <c r="F1766" s="126"/>
      <c r="G1766" s="136"/>
      <c r="H1766" s="137"/>
      <c r="I1766" s="106"/>
      <c r="J1766" s="129"/>
      <c r="K1766" s="129"/>
      <c r="Q1766" s="37"/>
      <c r="R1766" s="37"/>
      <c r="U1766" s="21"/>
      <c r="V1766" s="28"/>
      <c r="Z1766" s="9"/>
    </row>
    <row r="1767" spans="1:26" ht="15" customHeight="1">
      <c r="A1767" s="8" t="s">
        <v>2844</v>
      </c>
      <c r="B1767" s="2" t="s">
        <v>2845</v>
      </c>
      <c r="C1767" s="4" t="s">
        <v>8</v>
      </c>
      <c r="D1767" s="4">
        <v>106.63</v>
      </c>
      <c r="E1767" s="3"/>
      <c r="F1767" s="3"/>
      <c r="G1767" s="17">
        <v>733.54865919999997</v>
      </c>
      <c r="H1767" s="101">
        <v>225.97499999999999</v>
      </c>
      <c r="I1767" s="6">
        <f t="shared" si="38"/>
        <v>6.8793834680671484</v>
      </c>
      <c r="J1767" s="129"/>
      <c r="K1767" s="129"/>
      <c r="M1767" s="47"/>
      <c r="N1767" s="43"/>
      <c r="O1767" s="47"/>
      <c r="P1767" s="43"/>
      <c r="V1767" s="13"/>
    </row>
    <row r="1768" spans="1:26" ht="15" customHeight="1">
      <c r="A1768" s="8" t="s">
        <v>2846</v>
      </c>
      <c r="B1768" s="2" t="s">
        <v>2847</v>
      </c>
      <c r="C1768" s="4" t="s">
        <v>8</v>
      </c>
      <c r="D1768" s="4">
        <v>122.96</v>
      </c>
      <c r="E1768" s="3"/>
      <c r="F1768" s="3"/>
      <c r="G1768" s="17">
        <v>819.78804239999999</v>
      </c>
      <c r="H1768" s="101">
        <v>225.97499999999999</v>
      </c>
      <c r="I1768" s="6">
        <f t="shared" si="38"/>
        <v>6.6671116005204949</v>
      </c>
      <c r="J1768" s="129"/>
      <c r="K1768" s="129"/>
      <c r="M1768" s="47"/>
      <c r="N1768" s="43"/>
      <c r="O1768" s="47"/>
      <c r="P1768" s="43"/>
      <c r="V1768" s="13"/>
    </row>
    <row r="1769" spans="1:26">
      <c r="A1769" s="132" t="s">
        <v>2848</v>
      </c>
      <c r="B1769" s="133"/>
      <c r="C1769" s="133"/>
      <c r="D1769" s="133"/>
      <c r="E1769" s="120"/>
      <c r="F1769" s="120"/>
      <c r="G1769" s="133"/>
      <c r="H1769" s="134"/>
      <c r="I1769" s="7"/>
      <c r="J1769" s="129"/>
      <c r="K1769" s="129"/>
      <c r="L1769" s="14"/>
      <c r="M1769" s="14"/>
      <c r="N1769" s="14"/>
      <c r="O1769" s="9"/>
      <c r="P1769" s="9"/>
      <c r="Q1769" s="37"/>
      <c r="V1769" s="28"/>
    </row>
    <row r="1770" spans="1:26" ht="15" customHeight="1">
      <c r="A1770" s="8" t="s">
        <v>2849</v>
      </c>
      <c r="B1770" s="2" t="s">
        <v>2850</v>
      </c>
      <c r="C1770" s="4" t="s">
        <v>8</v>
      </c>
      <c r="D1770" s="4">
        <v>50.129999999999995</v>
      </c>
      <c r="E1770" s="3"/>
      <c r="F1770" s="3"/>
      <c r="G1770" s="17">
        <v>422.47836080000008</v>
      </c>
      <c r="H1770" s="101">
        <v>245.18</v>
      </c>
      <c r="I1770" s="6">
        <f t="shared" si="38"/>
        <v>8.4276553121883122</v>
      </c>
      <c r="J1770" s="129"/>
      <c r="K1770" s="129"/>
      <c r="M1770" s="47"/>
      <c r="N1770" s="43"/>
      <c r="O1770" s="47"/>
      <c r="P1770" s="43"/>
      <c r="V1770" s="13"/>
    </row>
    <row r="1771" spans="1:26" ht="15" customHeight="1">
      <c r="A1771" s="8" t="s">
        <v>2851</v>
      </c>
      <c r="B1771" s="2" t="s">
        <v>2852</v>
      </c>
      <c r="C1771" s="4" t="s">
        <v>8</v>
      </c>
      <c r="D1771" s="4">
        <v>78.52000000000001</v>
      </c>
      <c r="E1771" s="3"/>
      <c r="F1771" s="3"/>
      <c r="G1771" s="17">
        <v>572.40708640000003</v>
      </c>
      <c r="H1771" s="101">
        <v>245.18</v>
      </c>
      <c r="I1771" s="6">
        <f t="shared" si="38"/>
        <v>7.2899527050433006</v>
      </c>
      <c r="J1771" s="129"/>
      <c r="K1771" s="129"/>
      <c r="M1771" s="47"/>
      <c r="N1771" s="43"/>
      <c r="O1771" s="47"/>
      <c r="P1771" s="43"/>
      <c r="V1771" s="13"/>
    </row>
    <row r="1772" spans="1:26" ht="28.5" customHeight="1">
      <c r="A1772" s="8" t="s">
        <v>2853</v>
      </c>
      <c r="B1772" s="2" t="s">
        <v>2854</v>
      </c>
      <c r="C1772" s="4" t="s">
        <v>8</v>
      </c>
      <c r="D1772" s="4">
        <v>119.62</v>
      </c>
      <c r="E1772" s="3"/>
      <c r="F1772" s="3"/>
      <c r="G1772" s="17">
        <v>777.05559199999993</v>
      </c>
      <c r="H1772" s="101">
        <v>245.18</v>
      </c>
      <c r="I1772" s="6">
        <f t="shared" si="38"/>
        <v>6.4960340411302449</v>
      </c>
      <c r="J1772" s="129"/>
      <c r="K1772" s="129"/>
      <c r="M1772" s="47"/>
      <c r="N1772" s="43"/>
      <c r="O1772" s="47"/>
      <c r="P1772" s="43"/>
      <c r="V1772" s="13"/>
    </row>
    <row r="1773" spans="1:26" ht="28.5" customHeight="1">
      <c r="A1773" s="8" t="s">
        <v>2855</v>
      </c>
      <c r="B1773" s="2" t="s">
        <v>2856</v>
      </c>
      <c r="C1773" s="4" t="s">
        <v>8</v>
      </c>
      <c r="D1773" s="4">
        <v>197.87</v>
      </c>
      <c r="E1773" s="3"/>
      <c r="F1773" s="3"/>
      <c r="G1773" s="17">
        <v>1190.2969720000001</v>
      </c>
      <c r="H1773" s="101">
        <v>245.18</v>
      </c>
      <c r="I1773" s="6">
        <f t="shared" si="38"/>
        <v>6.0155504725324711</v>
      </c>
      <c r="J1773" s="129"/>
      <c r="K1773" s="129"/>
      <c r="M1773" s="47"/>
      <c r="N1773" s="43"/>
      <c r="O1773" s="47"/>
      <c r="P1773" s="43"/>
      <c r="V1773" s="13"/>
    </row>
    <row r="1774" spans="1:26" ht="28.5" customHeight="1">
      <c r="A1774" s="8" t="s">
        <v>2857</v>
      </c>
      <c r="B1774" s="2" t="s">
        <v>2858</v>
      </c>
      <c r="C1774" s="4" t="s">
        <v>8</v>
      </c>
      <c r="D1774" s="4">
        <v>28.11</v>
      </c>
      <c r="E1774" s="3"/>
      <c r="F1774" s="3"/>
      <c r="G1774" s="17">
        <v>280.93083804001111</v>
      </c>
      <c r="H1774" s="101">
        <v>225.97499999999999</v>
      </c>
      <c r="I1774" s="6">
        <f t="shared" si="38"/>
        <v>9.9939821430100011</v>
      </c>
      <c r="J1774" s="129"/>
      <c r="K1774" s="129"/>
      <c r="M1774" s="47"/>
      <c r="N1774" s="43"/>
      <c r="O1774" s="47"/>
      <c r="P1774" s="43"/>
      <c r="V1774" s="13"/>
    </row>
    <row r="1775" spans="1:26" ht="15" customHeight="1">
      <c r="A1775" s="8" t="s">
        <v>2859</v>
      </c>
      <c r="B1775" s="2" t="s">
        <v>2860</v>
      </c>
      <c r="C1775" s="4" t="s">
        <v>8</v>
      </c>
      <c r="D1775" s="4">
        <v>127.03</v>
      </c>
      <c r="E1775" s="3"/>
      <c r="F1775" s="3"/>
      <c r="G1775" s="17">
        <v>877.88852960000008</v>
      </c>
      <c r="H1775" s="101">
        <v>260.70500000000004</v>
      </c>
      <c r="I1775" s="6">
        <f t="shared" si="38"/>
        <v>6.9108756167834375</v>
      </c>
      <c r="J1775" s="129"/>
      <c r="K1775" s="129"/>
      <c r="M1775" s="47"/>
      <c r="N1775" s="43"/>
      <c r="O1775" s="47"/>
      <c r="P1775" s="43"/>
      <c r="V1775" s="13"/>
    </row>
    <row r="1776" spans="1:26" ht="42.75" customHeight="1">
      <c r="A1776" s="8" t="s">
        <v>2861</v>
      </c>
      <c r="B1776" s="2" t="s">
        <v>2862</v>
      </c>
      <c r="C1776" s="4" t="s">
        <v>8</v>
      </c>
      <c r="D1776" s="4">
        <v>672.22</v>
      </c>
      <c r="E1776" s="3"/>
      <c r="F1776" s="3"/>
      <c r="G1776" s="17">
        <v>3688.3540799999996</v>
      </c>
      <c r="H1776" s="101">
        <v>159.38999999999999</v>
      </c>
      <c r="I1776" s="6">
        <f t="shared" si="38"/>
        <v>5.4868258605813569</v>
      </c>
      <c r="J1776" s="129"/>
      <c r="K1776" s="129"/>
      <c r="M1776" s="47"/>
      <c r="N1776" s="43"/>
      <c r="O1776" s="47"/>
      <c r="P1776" s="43"/>
      <c r="V1776" s="13"/>
    </row>
    <row r="1777" spans="1:22" ht="15" customHeight="1">
      <c r="A1777" s="8" t="s">
        <v>2863</v>
      </c>
      <c r="B1777" s="2" t="s">
        <v>2864</v>
      </c>
      <c r="C1777" s="4" t="s">
        <v>8</v>
      </c>
      <c r="D1777" s="4">
        <v>179.31000000000003</v>
      </c>
      <c r="E1777" s="3"/>
      <c r="F1777" s="3"/>
      <c r="G1777" s="17">
        <v>1083.1949559999998</v>
      </c>
      <c r="H1777" s="101">
        <v>159.38999999999999</v>
      </c>
      <c r="I1777" s="6">
        <f t="shared" si="38"/>
        <v>6.0409065640510828</v>
      </c>
      <c r="J1777" s="129"/>
      <c r="K1777" s="129"/>
      <c r="M1777" s="47"/>
      <c r="N1777" s="43"/>
      <c r="O1777" s="47"/>
      <c r="P1777" s="43"/>
      <c r="V1777" s="13"/>
    </row>
    <row r="1778" spans="1:22" ht="15" customHeight="1">
      <c r="A1778" s="8" t="s">
        <v>2865</v>
      </c>
      <c r="B1778" s="2" t="s">
        <v>2866</v>
      </c>
      <c r="C1778" s="4" t="s">
        <v>8</v>
      </c>
      <c r="D1778" s="4">
        <v>297.59000000000003</v>
      </c>
      <c r="E1778" s="3"/>
      <c r="F1778" s="3"/>
      <c r="G1778" s="17">
        <v>1811.2643784000002</v>
      </c>
      <c r="H1778" s="101">
        <v>383.41</v>
      </c>
      <c r="I1778" s="6">
        <f t="shared" si="38"/>
        <v>6.0864423481971839</v>
      </c>
      <c r="J1778" s="129"/>
      <c r="K1778" s="129"/>
      <c r="M1778" s="47"/>
      <c r="N1778" s="43"/>
      <c r="O1778" s="47"/>
      <c r="P1778" s="43"/>
      <c r="V1778" s="13"/>
    </row>
    <row r="1779" spans="1:22" ht="15" customHeight="1">
      <c r="A1779" s="8" t="s">
        <v>2867</v>
      </c>
      <c r="B1779" s="2" t="s">
        <v>2868</v>
      </c>
      <c r="C1779" s="4" t="s">
        <v>8</v>
      </c>
      <c r="D1779" s="4">
        <v>3120.92</v>
      </c>
      <c r="E1779" s="3"/>
      <c r="F1779" s="3"/>
      <c r="G1779" s="17">
        <v>16935.465883200002</v>
      </c>
      <c r="H1779" s="101">
        <v>430.67500000000001</v>
      </c>
      <c r="I1779" s="6">
        <f t="shared" si="38"/>
        <v>5.4264338346385044</v>
      </c>
      <c r="J1779" s="129"/>
      <c r="K1779" s="129"/>
      <c r="M1779" s="47"/>
      <c r="N1779" s="43"/>
      <c r="O1779" s="47"/>
      <c r="P1779" s="43"/>
      <c r="V1779" s="13"/>
    </row>
    <row r="1780" spans="1:22" ht="28.5" customHeight="1">
      <c r="A1780" s="8" t="s">
        <v>2869</v>
      </c>
      <c r="B1780" s="2" t="s">
        <v>2870</v>
      </c>
      <c r="C1780" s="4" t="s">
        <v>8</v>
      </c>
      <c r="D1780" s="4">
        <v>2153.91</v>
      </c>
      <c r="E1780" s="3"/>
      <c r="F1780" s="3"/>
      <c r="G1780" s="17">
        <v>11592.684634400001</v>
      </c>
      <c r="H1780" s="101">
        <v>245.18</v>
      </c>
      <c r="I1780" s="6">
        <f t="shared" si="38"/>
        <v>5.3821583234211277</v>
      </c>
      <c r="J1780" s="129"/>
      <c r="K1780" s="129"/>
      <c r="M1780" s="47"/>
      <c r="N1780" s="43"/>
      <c r="O1780" s="47"/>
      <c r="P1780" s="43"/>
      <c r="V1780" s="13"/>
    </row>
    <row r="1781" spans="1:22" ht="28.5" customHeight="1">
      <c r="A1781" s="8" t="s">
        <v>2871</v>
      </c>
      <c r="B1781" s="2" t="s">
        <v>2872</v>
      </c>
      <c r="C1781" s="4" t="s">
        <v>8</v>
      </c>
      <c r="D1781" s="4">
        <v>3899.7499999999995</v>
      </c>
      <c r="E1781" s="3"/>
      <c r="F1781" s="3"/>
      <c r="G1781" s="17">
        <v>20946.555468799997</v>
      </c>
      <c r="H1781" s="101">
        <v>430.67500000000001</v>
      </c>
      <c r="I1781" s="6">
        <f t="shared" si="38"/>
        <v>5.371255969946791</v>
      </c>
      <c r="J1781" s="129"/>
      <c r="K1781" s="129"/>
      <c r="M1781" s="47"/>
      <c r="N1781" s="43"/>
      <c r="O1781" s="47"/>
      <c r="P1781" s="43"/>
      <c r="V1781" s="13"/>
    </row>
    <row r="1782" spans="1:22" ht="28.5" customHeight="1">
      <c r="A1782" s="8" t="s">
        <v>2873</v>
      </c>
      <c r="B1782" s="2" t="s">
        <v>2874</v>
      </c>
      <c r="C1782" s="4" t="s">
        <v>8</v>
      </c>
      <c r="D1782" s="4">
        <v>8.09</v>
      </c>
      <c r="E1782" s="3"/>
      <c r="F1782" s="3"/>
      <c r="G1782" s="17">
        <v>56.530271999999997</v>
      </c>
      <c r="H1782" s="101"/>
      <c r="I1782" s="6">
        <f t="shared" si="38"/>
        <v>6.987672682323856</v>
      </c>
      <c r="J1782" s="129"/>
      <c r="K1782" s="129"/>
      <c r="M1782" s="47"/>
      <c r="N1782" s="43"/>
      <c r="O1782" s="47"/>
      <c r="P1782" s="43"/>
      <c r="V1782" s="13"/>
    </row>
    <row r="1783" spans="1:22" ht="28.5" customHeight="1">
      <c r="A1783" s="8" t="s">
        <v>2875</v>
      </c>
      <c r="B1783" s="2" t="s">
        <v>2876</v>
      </c>
      <c r="C1783" s="4" t="s">
        <v>8</v>
      </c>
      <c r="D1783" s="4">
        <v>3164.53</v>
      </c>
      <c r="E1783" s="3"/>
      <c r="F1783" s="3"/>
      <c r="G1783" s="17">
        <v>17041.248270399999</v>
      </c>
      <c r="H1783" s="101">
        <v>504.39</v>
      </c>
      <c r="I1783" s="6">
        <f t="shared" si="38"/>
        <v>5.3850803343308478</v>
      </c>
      <c r="J1783" s="129"/>
      <c r="K1783" s="129"/>
      <c r="M1783" s="47"/>
      <c r="N1783" s="43"/>
      <c r="O1783" s="47"/>
      <c r="P1783" s="43"/>
      <c r="V1783" s="13"/>
    </row>
    <row r="1784" spans="1:22" ht="28.5" customHeight="1">
      <c r="A1784" s="8" t="s">
        <v>2877</v>
      </c>
      <c r="B1784" s="2" t="s">
        <v>2878</v>
      </c>
      <c r="C1784" s="4" t="s">
        <v>8</v>
      </c>
      <c r="D1784" s="4">
        <v>5705.3499999999995</v>
      </c>
      <c r="E1784" s="3"/>
      <c r="F1784" s="3"/>
      <c r="G1784" s="17">
        <v>30563.028436799996</v>
      </c>
      <c r="H1784" s="101">
        <v>430.67500000000001</v>
      </c>
      <c r="I1784" s="6">
        <f t="shared" si="38"/>
        <v>5.3569068395102839</v>
      </c>
      <c r="J1784" s="129"/>
      <c r="K1784" s="129"/>
      <c r="M1784" s="47"/>
      <c r="N1784" s="43"/>
      <c r="O1784" s="47"/>
      <c r="P1784" s="43"/>
      <c r="V1784" s="13"/>
    </row>
    <row r="1785" spans="1:22" ht="15" customHeight="1">
      <c r="A1785" s="8" t="s">
        <v>2879</v>
      </c>
      <c r="B1785" s="2" t="s">
        <v>2880</v>
      </c>
      <c r="C1785" s="4" t="s">
        <v>8</v>
      </c>
      <c r="D1785" s="4">
        <v>2251.7099999999996</v>
      </c>
      <c r="E1785" s="3"/>
      <c r="F1785" s="3"/>
      <c r="G1785" s="17">
        <v>12302.209821599999</v>
      </c>
      <c r="H1785" s="101">
        <v>430.67500000000001</v>
      </c>
      <c r="I1785" s="6">
        <f t="shared" si="38"/>
        <v>5.4634965522203132</v>
      </c>
      <c r="J1785" s="129"/>
      <c r="K1785" s="129"/>
      <c r="M1785" s="47"/>
      <c r="N1785" s="43"/>
      <c r="O1785" s="47"/>
      <c r="P1785" s="43"/>
      <c r="V1785" s="13"/>
    </row>
    <row r="1786" spans="1:22" ht="15" customHeight="1">
      <c r="A1786" s="8" t="s">
        <v>2881</v>
      </c>
      <c r="B1786" s="2" t="s">
        <v>2882</v>
      </c>
      <c r="C1786" s="4" t="s">
        <v>8</v>
      </c>
      <c r="D1786" s="4">
        <v>5469.8399999999992</v>
      </c>
      <c r="E1786" s="3"/>
      <c r="F1786" s="3"/>
      <c r="G1786" s="17">
        <v>29404.335227999996</v>
      </c>
      <c r="H1786" s="101">
        <v>430.67500000000001</v>
      </c>
      <c r="I1786" s="6">
        <f t="shared" si="38"/>
        <v>5.3757212693607128</v>
      </c>
      <c r="J1786" s="129"/>
      <c r="K1786" s="129"/>
      <c r="M1786" s="47"/>
      <c r="N1786" s="43"/>
      <c r="O1786" s="47"/>
      <c r="P1786" s="43"/>
      <c r="V1786" s="13"/>
    </row>
    <row r="1787" spans="1:22" ht="15" customHeight="1">
      <c r="A1787" s="8" t="s">
        <v>2883</v>
      </c>
      <c r="B1787" s="2" t="s">
        <v>2884</v>
      </c>
      <c r="C1787" s="4" t="s">
        <v>8</v>
      </c>
      <c r="D1787" s="4">
        <v>3637.84</v>
      </c>
      <c r="E1787" s="3"/>
      <c r="F1787" s="3"/>
      <c r="G1787" s="17">
        <v>19458.326416000004</v>
      </c>
      <c r="H1787" s="101">
        <v>344.88499999999999</v>
      </c>
      <c r="I1787" s="6">
        <f t="shared" si="38"/>
        <v>5.3488681239416804</v>
      </c>
      <c r="J1787" s="129"/>
      <c r="K1787" s="129"/>
      <c r="M1787" s="47"/>
      <c r="N1787" s="43"/>
      <c r="O1787" s="47"/>
      <c r="P1787" s="43"/>
      <c r="V1787" s="13"/>
    </row>
    <row r="1788" spans="1:22" ht="15" customHeight="1">
      <c r="A1788" s="8" t="s">
        <v>2885</v>
      </c>
      <c r="B1788" s="2" t="s">
        <v>2886</v>
      </c>
      <c r="C1788" s="4" t="s">
        <v>8</v>
      </c>
      <c r="D1788" s="4">
        <v>2595</v>
      </c>
      <c r="E1788" s="3"/>
      <c r="F1788" s="3"/>
      <c r="G1788" s="17">
        <v>13957.894551199999</v>
      </c>
      <c r="H1788" s="101">
        <v>344.88499999999999</v>
      </c>
      <c r="I1788" s="6">
        <f t="shared" ref="I1788:I1793" si="39">(G1788/D1788)</f>
        <v>5.3787647596146435</v>
      </c>
      <c r="J1788" s="129"/>
      <c r="K1788" s="129"/>
      <c r="M1788" s="47"/>
      <c r="N1788" s="43"/>
      <c r="O1788" s="47"/>
      <c r="P1788" s="43"/>
      <c r="V1788" s="13"/>
    </row>
    <row r="1789" spans="1:22" ht="42.75" customHeight="1">
      <c r="A1789" s="8" t="s">
        <v>2887</v>
      </c>
      <c r="B1789" s="2" t="s">
        <v>2888</v>
      </c>
      <c r="C1789" s="4" t="s">
        <v>8</v>
      </c>
      <c r="D1789" s="4">
        <v>1399.81</v>
      </c>
      <c r="E1789" s="3"/>
      <c r="F1789" s="3"/>
      <c r="G1789" s="17">
        <v>7672.3092191999995</v>
      </c>
      <c r="H1789" s="101">
        <v>211.94499999999999</v>
      </c>
      <c r="I1789" s="6">
        <f t="shared" si="39"/>
        <v>5.480964716068609</v>
      </c>
      <c r="J1789" s="129"/>
      <c r="K1789" s="129"/>
      <c r="M1789" s="47"/>
      <c r="N1789" s="43"/>
      <c r="O1789" s="47"/>
      <c r="P1789" s="43"/>
      <c r="V1789" s="13"/>
    </row>
    <row r="1790" spans="1:22" ht="15" customHeight="1">
      <c r="A1790" s="8" t="s">
        <v>2889</v>
      </c>
      <c r="B1790" s="2" t="s">
        <v>2890</v>
      </c>
      <c r="C1790" s="4" t="s">
        <v>8</v>
      </c>
      <c r="D1790" s="4">
        <v>204.68</v>
      </c>
      <c r="E1790" s="3"/>
      <c r="F1790" s="3"/>
      <c r="G1790" s="17">
        <v>1190.8808319999998</v>
      </c>
      <c r="H1790" s="101">
        <v>185.49499999999998</v>
      </c>
      <c r="I1790" s="6">
        <f t="shared" si="39"/>
        <v>5.8182569474301342</v>
      </c>
      <c r="J1790" s="129"/>
      <c r="K1790" s="129"/>
      <c r="M1790" s="47"/>
      <c r="N1790" s="43"/>
      <c r="O1790" s="47"/>
      <c r="P1790" s="43"/>
      <c r="V1790" s="13"/>
    </row>
    <row r="1791" spans="1:22" ht="28.5" customHeight="1">
      <c r="A1791" s="8" t="s">
        <v>2891</v>
      </c>
      <c r="B1791" s="2" t="s">
        <v>2892</v>
      </c>
      <c r="C1791" s="4" t="s">
        <v>8</v>
      </c>
      <c r="D1791" s="4">
        <v>3059.7200000000003</v>
      </c>
      <c r="E1791" s="3"/>
      <c r="F1791" s="3"/>
      <c r="G1791" s="17">
        <v>16416.627899199997</v>
      </c>
      <c r="H1791" s="101">
        <v>409.745</v>
      </c>
      <c r="I1791" s="6">
        <f t="shared" si="39"/>
        <v>5.3654020299896708</v>
      </c>
      <c r="J1791" s="129"/>
      <c r="K1791" s="129"/>
      <c r="M1791" s="47"/>
      <c r="N1791" s="43"/>
      <c r="O1791" s="47"/>
      <c r="P1791" s="43"/>
      <c r="V1791" s="13"/>
    </row>
    <row r="1792" spans="1:22" ht="15" customHeight="1">
      <c r="A1792" s="8" t="s">
        <v>2893</v>
      </c>
      <c r="B1792" s="2" t="s">
        <v>2894</v>
      </c>
      <c r="C1792" s="4" t="s">
        <v>8</v>
      </c>
      <c r="D1792" s="4">
        <v>2931.36</v>
      </c>
      <c r="E1792" s="3"/>
      <c r="F1792" s="3"/>
      <c r="G1792" s="17">
        <v>16039.4724336</v>
      </c>
      <c r="H1792" s="101">
        <v>940.24</v>
      </c>
      <c r="I1792" s="6">
        <f t="shared" si="39"/>
        <v>5.4716829163255278</v>
      </c>
      <c r="J1792" s="129"/>
      <c r="K1792" s="129"/>
      <c r="M1792" s="47"/>
      <c r="N1792" s="43"/>
      <c r="O1792" s="47"/>
      <c r="P1792" s="43"/>
      <c r="V1792" s="13"/>
    </row>
    <row r="1793" spans="1:22" ht="28.5" customHeight="1">
      <c r="A1793" s="8" t="s">
        <v>2895</v>
      </c>
      <c r="B1793" s="2" t="s">
        <v>2896</v>
      </c>
      <c r="C1793" s="4" t="s">
        <v>8</v>
      </c>
      <c r="D1793" s="4">
        <v>1160.2400000000002</v>
      </c>
      <c r="E1793" s="3"/>
      <c r="F1793" s="3"/>
      <c r="G1793" s="17">
        <v>6344.9425383999996</v>
      </c>
      <c r="H1793" s="101">
        <v>297.62</v>
      </c>
      <c r="I1793" s="6">
        <f t="shared" si="39"/>
        <v>5.4686466062194015</v>
      </c>
      <c r="J1793" s="129"/>
      <c r="K1793" s="129"/>
      <c r="M1793" s="47"/>
      <c r="N1793" s="43"/>
      <c r="O1793" s="47"/>
      <c r="P1793" s="43"/>
      <c r="V1793" s="13"/>
    </row>
    <row r="1794" spans="1:22">
      <c r="A1794" s="130" t="s">
        <v>2897</v>
      </c>
      <c r="B1794" s="131"/>
      <c r="C1794" s="131"/>
      <c r="D1794" s="131"/>
      <c r="E1794" s="119"/>
      <c r="F1794" s="119"/>
      <c r="G1794" s="131"/>
      <c r="H1794" s="131"/>
      <c r="I1794" s="131"/>
      <c r="J1794" s="129"/>
      <c r="K1794" s="129"/>
      <c r="L1794" s="14"/>
      <c r="M1794" s="14"/>
      <c r="N1794" s="14"/>
      <c r="O1794" s="9"/>
      <c r="P1794" s="9"/>
      <c r="Q1794" s="37"/>
      <c r="V1794" s="27"/>
    </row>
    <row r="1795" spans="1:22">
      <c r="A1795" s="132" t="s">
        <v>2898</v>
      </c>
      <c r="B1795" s="133"/>
      <c r="C1795" s="133"/>
      <c r="D1795" s="133"/>
      <c r="E1795" s="120"/>
      <c r="F1795" s="120"/>
      <c r="G1795" s="133"/>
      <c r="H1795" s="134"/>
      <c r="I1795" s="7"/>
      <c r="J1795" s="129"/>
      <c r="K1795" s="129"/>
      <c r="L1795" s="14"/>
      <c r="M1795" s="14"/>
      <c r="N1795" s="14"/>
      <c r="O1795" s="9"/>
      <c r="P1795" s="9"/>
      <c r="Q1795" s="37"/>
      <c r="V1795" s="28"/>
    </row>
    <row r="1796" spans="1:22" ht="15" customHeight="1">
      <c r="A1796" s="8" t="s">
        <v>2899</v>
      </c>
      <c r="B1796" s="2" t="s">
        <v>2900</v>
      </c>
      <c r="C1796" s="4" t="s">
        <v>8</v>
      </c>
      <c r="D1796" s="4">
        <v>428.08000000000004</v>
      </c>
      <c r="E1796" s="3"/>
      <c r="F1796" s="3"/>
      <c r="G1796" s="17">
        <v>2289.2712968000001</v>
      </c>
      <c r="H1796" s="63"/>
      <c r="I1796" s="6">
        <f t="shared" ref="I1796:I1859" si="40">(G1796/D1796)</f>
        <v>5.3477651298822648</v>
      </c>
      <c r="J1796" s="129"/>
      <c r="K1796" s="129"/>
      <c r="M1796" s="47"/>
      <c r="O1796" s="47"/>
      <c r="V1796" s="13"/>
    </row>
    <row r="1797" spans="1:22" ht="15" customHeight="1">
      <c r="A1797" s="8" t="s">
        <v>2901</v>
      </c>
      <c r="B1797" s="2" t="s">
        <v>2902</v>
      </c>
      <c r="C1797" s="4" t="s">
        <v>8</v>
      </c>
      <c r="D1797" s="4">
        <v>972.39</v>
      </c>
      <c r="E1797" s="3"/>
      <c r="F1797" s="3"/>
      <c r="G1797" s="17">
        <v>4671.1940669856449</v>
      </c>
      <c r="H1797" s="63"/>
      <c r="I1797" s="6">
        <f t="shared" si="40"/>
        <v>4.8038277511961711</v>
      </c>
      <c r="J1797" s="129"/>
      <c r="K1797" s="129"/>
      <c r="M1797" s="47"/>
      <c r="O1797" s="47"/>
      <c r="V1797" s="13"/>
    </row>
    <row r="1798" spans="1:22" ht="42.75" customHeight="1">
      <c r="A1798" s="8" t="s">
        <v>2903</v>
      </c>
      <c r="B1798" s="2" t="s">
        <v>2904</v>
      </c>
      <c r="C1798" s="4" t="s">
        <v>8</v>
      </c>
      <c r="D1798" s="4">
        <v>102.58000000000001</v>
      </c>
      <c r="E1798" s="3"/>
      <c r="F1798" s="3"/>
      <c r="G1798" s="17">
        <v>558.67722400000002</v>
      </c>
      <c r="H1798" s="63"/>
      <c r="I1798" s="6">
        <f t="shared" si="40"/>
        <v>5.4462587638915965</v>
      </c>
      <c r="J1798" s="129"/>
      <c r="K1798" s="129"/>
      <c r="M1798" s="47"/>
      <c r="O1798" s="47"/>
      <c r="V1798" s="13"/>
    </row>
    <row r="1799" spans="1:22">
      <c r="A1799" s="132" t="s">
        <v>2905</v>
      </c>
      <c r="B1799" s="133"/>
      <c r="C1799" s="133"/>
      <c r="D1799" s="133"/>
      <c r="E1799" s="120"/>
      <c r="F1799" s="120"/>
      <c r="G1799" s="133"/>
      <c r="H1799" s="134"/>
      <c r="I1799" s="7"/>
      <c r="J1799" s="129"/>
      <c r="K1799" s="129"/>
      <c r="L1799" s="14"/>
      <c r="M1799" s="14"/>
      <c r="N1799" s="14"/>
      <c r="O1799" s="9"/>
      <c r="P1799" s="9"/>
      <c r="Q1799" s="37"/>
      <c r="V1799" s="28"/>
    </row>
    <row r="1800" spans="1:22" ht="15" customHeight="1">
      <c r="A1800" s="8" t="s">
        <v>2906</v>
      </c>
      <c r="B1800" s="2" t="s">
        <v>2907</v>
      </c>
      <c r="C1800" s="4" t="s">
        <v>8</v>
      </c>
      <c r="D1800" s="4">
        <v>22.209999999999997</v>
      </c>
      <c r="E1800" s="3"/>
      <c r="F1800" s="3"/>
      <c r="G1800" s="17">
        <v>119.08703119999998</v>
      </c>
      <c r="H1800" s="63"/>
      <c r="I1800" s="6">
        <f t="shared" si="40"/>
        <v>5.3618654299864925</v>
      </c>
      <c r="J1800" s="129"/>
      <c r="K1800" s="129"/>
      <c r="M1800" s="47"/>
      <c r="O1800" s="47"/>
      <c r="V1800" s="13"/>
    </row>
    <row r="1801" spans="1:22" ht="15" customHeight="1">
      <c r="A1801" s="8" t="s">
        <v>2908</v>
      </c>
      <c r="B1801" s="2" t="s">
        <v>2909</v>
      </c>
      <c r="C1801" s="4" t="s">
        <v>8</v>
      </c>
      <c r="D1801" s="4">
        <v>424.70999999999992</v>
      </c>
      <c r="E1801" s="3"/>
      <c r="F1801" s="3"/>
      <c r="G1801" s="17">
        <v>2273.2693247999996</v>
      </c>
      <c r="H1801" s="63"/>
      <c r="I1801" s="6">
        <f t="shared" si="40"/>
        <v>5.3525213081867626</v>
      </c>
      <c r="J1801" s="129"/>
      <c r="K1801" s="129"/>
      <c r="M1801" s="47"/>
      <c r="O1801" s="47"/>
      <c r="V1801" s="13"/>
    </row>
    <row r="1802" spans="1:22">
      <c r="A1802" s="132" t="s">
        <v>2910</v>
      </c>
      <c r="B1802" s="133"/>
      <c r="C1802" s="133"/>
      <c r="D1802" s="133"/>
      <c r="E1802" s="120"/>
      <c r="F1802" s="120"/>
      <c r="G1802" s="133"/>
      <c r="H1802" s="134"/>
      <c r="I1802" s="7"/>
      <c r="J1802" s="129"/>
      <c r="K1802" s="129"/>
      <c r="L1802" s="14"/>
      <c r="M1802" s="14"/>
      <c r="N1802" s="14"/>
      <c r="O1802" s="9"/>
      <c r="P1802" s="9"/>
      <c r="Q1802" s="37"/>
      <c r="V1802" s="28"/>
    </row>
    <row r="1803" spans="1:22" ht="15" customHeight="1">
      <c r="A1803" s="8" t="s">
        <v>2911</v>
      </c>
      <c r="B1803" s="2" t="s">
        <v>2907</v>
      </c>
      <c r="C1803" s="4" t="s">
        <v>8</v>
      </c>
      <c r="D1803" s="4">
        <v>84.14</v>
      </c>
      <c r="E1803" s="3"/>
      <c r="F1803" s="3"/>
      <c r="G1803" s="17">
        <v>404.19406698564586</v>
      </c>
      <c r="H1803" s="63"/>
      <c r="I1803" s="6">
        <f t="shared" si="40"/>
        <v>4.8038277511961711</v>
      </c>
      <c r="J1803" s="129"/>
      <c r="K1803" s="129"/>
      <c r="M1803" s="47"/>
      <c r="O1803" s="47"/>
      <c r="V1803" s="13"/>
    </row>
    <row r="1804" spans="1:22" ht="15" customHeight="1">
      <c r="A1804" s="8" t="s">
        <v>2912</v>
      </c>
      <c r="B1804" s="2" t="s">
        <v>2909</v>
      </c>
      <c r="C1804" s="4" t="s">
        <v>8</v>
      </c>
      <c r="D1804" s="4">
        <v>985.68</v>
      </c>
      <c r="E1804" s="3"/>
      <c r="F1804" s="3"/>
      <c r="G1804" s="17">
        <v>4735.0369377990428</v>
      </c>
      <c r="H1804" s="63"/>
      <c r="I1804" s="6">
        <f t="shared" si="40"/>
        <v>4.803827751196172</v>
      </c>
      <c r="J1804" s="129"/>
      <c r="K1804" s="129"/>
      <c r="M1804" s="47"/>
      <c r="O1804" s="47"/>
      <c r="V1804" s="13"/>
    </row>
    <row r="1805" spans="1:22" ht="57" customHeight="1">
      <c r="A1805" s="8" t="s">
        <v>2913</v>
      </c>
      <c r="B1805" s="2" t="s">
        <v>2914</v>
      </c>
      <c r="C1805" s="4" t="s">
        <v>8</v>
      </c>
      <c r="D1805" s="4">
        <v>713.91</v>
      </c>
      <c r="E1805" s="3"/>
      <c r="F1805" s="3"/>
      <c r="G1805" s="17">
        <v>3531.9549728274746</v>
      </c>
      <c r="H1805" s="63"/>
      <c r="I1805" s="6">
        <f t="shared" si="40"/>
        <v>4.9473392624104928</v>
      </c>
      <c r="J1805" s="129"/>
      <c r="K1805" s="129"/>
      <c r="M1805" s="47"/>
      <c r="O1805" s="47"/>
      <c r="V1805" s="13"/>
    </row>
    <row r="1806" spans="1:22" ht="42.75" customHeight="1">
      <c r="A1806" s="8" t="s">
        <v>2915</v>
      </c>
      <c r="B1806" s="2" t="s">
        <v>2916</v>
      </c>
      <c r="C1806" s="4" t="s">
        <v>8</v>
      </c>
      <c r="D1806" s="4">
        <v>125.39000000000001</v>
      </c>
      <c r="E1806" s="3"/>
      <c r="F1806" s="3"/>
      <c r="G1806" s="17">
        <v>684.47033440000007</v>
      </c>
      <c r="H1806" s="63"/>
      <c r="I1806" s="6">
        <f t="shared" si="40"/>
        <v>5.458731433128639</v>
      </c>
      <c r="J1806" s="129"/>
      <c r="K1806" s="129"/>
      <c r="M1806" s="47"/>
      <c r="O1806" s="47"/>
      <c r="V1806" s="13"/>
    </row>
    <row r="1807" spans="1:22" ht="27.75" customHeight="1">
      <c r="A1807" s="121" t="s">
        <v>2917</v>
      </c>
      <c r="B1807" s="122"/>
      <c r="C1807" s="122"/>
      <c r="D1807" s="122"/>
      <c r="E1807" s="122"/>
      <c r="F1807" s="122"/>
      <c r="G1807" s="122"/>
      <c r="H1807" s="123"/>
      <c r="I1807" s="7"/>
      <c r="J1807" s="129"/>
      <c r="K1807" s="129"/>
      <c r="L1807" s="14"/>
      <c r="M1807" s="14"/>
      <c r="N1807" s="14"/>
      <c r="O1807" s="9"/>
      <c r="P1807" s="9"/>
      <c r="Q1807" s="37"/>
      <c r="V1807" s="29"/>
    </row>
    <row r="1808" spans="1:22" ht="15" customHeight="1">
      <c r="A1808" s="8" t="s">
        <v>2918</v>
      </c>
      <c r="B1808" s="1" t="s">
        <v>2919</v>
      </c>
      <c r="C1808" s="4" t="s">
        <v>8</v>
      </c>
      <c r="D1808" s="4">
        <v>2240.66</v>
      </c>
      <c r="E1808" s="3"/>
      <c r="F1808" s="3"/>
      <c r="G1808" s="17">
        <v>11833.015086399999</v>
      </c>
      <c r="H1808" s="63"/>
      <c r="I1808" s="6">
        <f t="shared" si="40"/>
        <v>5.28104</v>
      </c>
      <c r="J1808" s="129"/>
      <c r="K1808" s="129"/>
      <c r="M1808" s="42"/>
      <c r="O1808" s="42"/>
      <c r="V1808" s="13"/>
    </row>
    <row r="1809" spans="1:22" ht="15" customHeight="1">
      <c r="A1809" s="8" t="s">
        <v>2920</v>
      </c>
      <c r="B1809" s="1" t="s">
        <v>2921</v>
      </c>
      <c r="C1809" s="4" t="s">
        <v>8</v>
      </c>
      <c r="D1809" s="4">
        <v>1627.97</v>
      </c>
      <c r="E1809" s="3"/>
      <c r="F1809" s="3"/>
      <c r="G1809" s="17">
        <v>8267.3188060837001</v>
      </c>
      <c r="H1809" s="63"/>
      <c r="I1809" s="6">
        <f t="shared" si="40"/>
        <v>5.0782992352953062</v>
      </c>
      <c r="J1809" s="129"/>
      <c r="K1809" s="129"/>
      <c r="M1809" s="42"/>
      <c r="O1809" s="42"/>
      <c r="V1809" s="13"/>
    </row>
    <row r="1810" spans="1:22" ht="28.5" customHeight="1">
      <c r="A1810" s="8" t="s">
        <v>2922</v>
      </c>
      <c r="B1810" s="2" t="s">
        <v>2923</v>
      </c>
      <c r="C1810" s="4" t="s">
        <v>8</v>
      </c>
      <c r="D1810" s="4">
        <v>1494.1899999999998</v>
      </c>
      <c r="E1810" s="3"/>
      <c r="F1810" s="3"/>
      <c r="G1810" s="17">
        <v>7460.6254060836982</v>
      </c>
      <c r="H1810" s="63"/>
      <c r="I1810" s="6">
        <f t="shared" si="40"/>
        <v>4.9930901733271531</v>
      </c>
      <c r="J1810" s="129"/>
      <c r="K1810" s="129"/>
      <c r="M1810" s="42"/>
      <c r="O1810" s="42"/>
      <c r="V1810" s="13"/>
    </row>
    <row r="1811" spans="1:22" ht="15" customHeight="1">
      <c r="A1811" s="8" t="s">
        <v>2924</v>
      </c>
      <c r="B1811" s="1" t="s">
        <v>2925</v>
      </c>
      <c r="C1811" s="4" t="s">
        <v>8</v>
      </c>
      <c r="D1811" s="4">
        <v>1295.7700000000002</v>
      </c>
      <c r="E1811" s="3"/>
      <c r="F1811" s="3"/>
      <c r="G1811" s="17">
        <v>6320.4201172096145</v>
      </c>
      <c r="H1811" s="63"/>
      <c r="I1811" s="6">
        <f t="shared" si="40"/>
        <v>4.8777330214541266</v>
      </c>
      <c r="J1811" s="129"/>
      <c r="K1811" s="129"/>
      <c r="M1811" s="42"/>
      <c r="O1811" s="42"/>
      <c r="V1811" s="13"/>
    </row>
    <row r="1812" spans="1:22" ht="15" customHeight="1">
      <c r="A1812" s="8" t="s">
        <v>2926</v>
      </c>
      <c r="B1812" s="1" t="s">
        <v>2927</v>
      </c>
      <c r="C1812" s="4" t="s">
        <v>8</v>
      </c>
      <c r="D1812" s="4">
        <v>1066.98</v>
      </c>
      <c r="E1812" s="3"/>
      <c r="F1812" s="3"/>
      <c r="G1812" s="17">
        <v>5125.5881339712914</v>
      </c>
      <c r="H1812" s="63"/>
      <c r="I1812" s="6">
        <f t="shared" si="40"/>
        <v>4.803827751196172</v>
      </c>
      <c r="J1812" s="129"/>
      <c r="K1812" s="129"/>
      <c r="M1812" s="42"/>
      <c r="O1812" s="42"/>
      <c r="V1812" s="13"/>
    </row>
    <row r="1813" spans="1:22" ht="57" customHeight="1">
      <c r="A1813" s="8" t="s">
        <v>2928</v>
      </c>
      <c r="B1813" s="2" t="s">
        <v>2929</v>
      </c>
      <c r="C1813" s="4" t="s">
        <v>8</v>
      </c>
      <c r="D1813" s="4">
        <v>1018.49</v>
      </c>
      <c r="E1813" s="3"/>
      <c r="F1813" s="3"/>
      <c r="G1813" s="17">
        <v>4892.6505263157887</v>
      </c>
      <c r="H1813" s="63"/>
      <c r="I1813" s="6">
        <f t="shared" si="40"/>
        <v>4.8038277511961711</v>
      </c>
      <c r="J1813" s="129"/>
      <c r="K1813" s="129"/>
      <c r="M1813" s="42"/>
      <c r="O1813" s="42"/>
      <c r="V1813" s="13"/>
    </row>
    <row r="1814" spans="1:22">
      <c r="A1814" s="132" t="s">
        <v>2930</v>
      </c>
      <c r="B1814" s="133"/>
      <c r="C1814" s="133"/>
      <c r="D1814" s="133"/>
      <c r="E1814" s="120"/>
      <c r="F1814" s="120"/>
      <c r="G1814" s="133"/>
      <c r="H1814" s="134"/>
      <c r="I1814" s="7"/>
      <c r="J1814" s="129"/>
      <c r="K1814" s="129"/>
      <c r="L1814" s="14"/>
      <c r="M1814" s="14"/>
      <c r="N1814" s="14"/>
      <c r="O1814" s="9"/>
      <c r="P1814" s="9"/>
      <c r="Q1814" s="37"/>
      <c r="V1814" s="28"/>
    </row>
    <row r="1815" spans="1:22" ht="28.5" customHeight="1">
      <c r="A1815" s="8" t="s">
        <v>2931</v>
      </c>
      <c r="B1815" s="2" t="s">
        <v>2932</v>
      </c>
      <c r="C1815" s="4" t="s">
        <v>8</v>
      </c>
      <c r="D1815" s="4">
        <v>1589.1800000000003</v>
      </c>
      <c r="E1815" s="3"/>
      <c r="F1815" s="3"/>
      <c r="G1815" s="17">
        <v>8392.5231471999996</v>
      </c>
      <c r="H1815" s="63"/>
      <c r="I1815" s="6">
        <f t="shared" si="40"/>
        <v>5.2810399999999991</v>
      </c>
      <c r="J1815" s="129"/>
      <c r="K1815" s="129"/>
      <c r="M1815" s="42"/>
      <c r="O1815" s="42"/>
      <c r="V1815" s="13"/>
    </row>
    <row r="1816" spans="1:22" ht="28.5" customHeight="1">
      <c r="A1816" s="8" t="s">
        <v>2933</v>
      </c>
      <c r="B1816" s="2" t="s">
        <v>2934</v>
      </c>
      <c r="C1816" s="4" t="s">
        <v>8</v>
      </c>
      <c r="D1816" s="4">
        <v>1119.1699999999998</v>
      </c>
      <c r="E1816" s="3"/>
      <c r="F1816" s="3"/>
      <c r="G1816" s="17">
        <v>5759.031693114569</v>
      </c>
      <c r="H1816" s="63"/>
      <c r="I1816" s="6">
        <f t="shared" si="40"/>
        <v>5.1458059929363458</v>
      </c>
      <c r="J1816" s="129"/>
      <c r="K1816" s="129"/>
      <c r="M1816" s="42"/>
      <c r="O1816" s="42"/>
      <c r="V1816" s="13"/>
    </row>
    <row r="1817" spans="1:22" ht="42.75" customHeight="1">
      <c r="A1817" s="8" t="s">
        <v>2935</v>
      </c>
      <c r="B1817" s="2" t="s">
        <v>2936</v>
      </c>
      <c r="C1817" s="4" t="s">
        <v>8</v>
      </c>
      <c r="D1817" s="4">
        <v>1005.6</v>
      </c>
      <c r="E1817" s="3"/>
      <c r="F1817" s="3"/>
      <c r="G1817" s="17">
        <v>5090.1290092072559</v>
      </c>
      <c r="H1817" s="63"/>
      <c r="I1817" s="6">
        <f t="shared" si="40"/>
        <v>5.0617830242713362</v>
      </c>
      <c r="J1817" s="129"/>
      <c r="K1817" s="129"/>
      <c r="M1817" s="42"/>
      <c r="O1817" s="42"/>
      <c r="V1817" s="13"/>
    </row>
    <row r="1818" spans="1:22" ht="29.25" customHeight="1">
      <c r="A1818" s="121" t="s">
        <v>2937</v>
      </c>
      <c r="B1818" s="122"/>
      <c r="C1818" s="122"/>
      <c r="D1818" s="122"/>
      <c r="E1818" s="122"/>
      <c r="F1818" s="122"/>
      <c r="G1818" s="122"/>
      <c r="H1818" s="123"/>
      <c r="I1818" s="7"/>
      <c r="J1818" s="129"/>
      <c r="K1818" s="129"/>
      <c r="L1818" s="14"/>
      <c r="M1818" s="14"/>
      <c r="N1818" s="14"/>
      <c r="O1818" s="9"/>
      <c r="P1818" s="9"/>
      <c r="Q1818" s="37"/>
      <c r="V1818" s="29"/>
    </row>
    <row r="1819" spans="1:22" ht="15" customHeight="1">
      <c r="A1819" s="8" t="s">
        <v>2938</v>
      </c>
      <c r="B1819" s="2" t="s">
        <v>2939</v>
      </c>
      <c r="C1819" s="4" t="s">
        <v>8</v>
      </c>
      <c r="D1819" s="4">
        <v>341.27</v>
      </c>
      <c r="E1819" s="3"/>
      <c r="F1819" s="3"/>
      <c r="G1819" s="17">
        <v>1802.2605207999998</v>
      </c>
      <c r="H1819" s="63"/>
      <c r="I1819" s="6">
        <f t="shared" si="40"/>
        <v>5.28104</v>
      </c>
      <c r="J1819" s="129"/>
      <c r="K1819" s="129"/>
      <c r="M1819" s="42"/>
      <c r="O1819" s="42"/>
      <c r="V1819" s="13"/>
    </row>
    <row r="1820" spans="1:22" ht="15" customHeight="1">
      <c r="A1820" s="8" t="s">
        <v>2940</v>
      </c>
      <c r="B1820" s="2" t="s">
        <v>2941</v>
      </c>
      <c r="C1820" s="4" t="s">
        <v>8</v>
      </c>
      <c r="D1820" s="4">
        <v>201.35999999999999</v>
      </c>
      <c r="E1820" s="3"/>
      <c r="F1820" s="3"/>
      <c r="G1820" s="17">
        <v>1075.9033336</v>
      </c>
      <c r="H1820" s="63"/>
      <c r="I1820" s="6">
        <f t="shared" si="40"/>
        <v>5.3431830234406039</v>
      </c>
      <c r="J1820" s="129"/>
      <c r="K1820" s="129"/>
      <c r="M1820" s="47"/>
      <c r="O1820" s="47"/>
      <c r="V1820" s="13"/>
    </row>
    <row r="1821" spans="1:22" ht="27" customHeight="1">
      <c r="A1821" s="121" t="s">
        <v>2942</v>
      </c>
      <c r="B1821" s="122"/>
      <c r="C1821" s="122"/>
      <c r="D1821" s="122"/>
      <c r="E1821" s="122"/>
      <c r="F1821" s="122"/>
      <c r="G1821" s="122"/>
      <c r="H1821" s="123"/>
      <c r="I1821" s="105"/>
      <c r="J1821" s="129"/>
      <c r="K1821" s="129"/>
      <c r="L1821" s="14"/>
      <c r="M1821" s="14"/>
      <c r="N1821" s="14"/>
      <c r="O1821" s="9"/>
      <c r="P1821" s="9"/>
      <c r="Q1821" s="37"/>
      <c r="V1821" s="29"/>
    </row>
    <row r="1822" spans="1:22" ht="15" customHeight="1">
      <c r="A1822" s="8" t="s">
        <v>2943</v>
      </c>
      <c r="B1822" s="2" t="s">
        <v>2939</v>
      </c>
      <c r="C1822" s="4" t="s">
        <v>8</v>
      </c>
      <c r="D1822" s="4">
        <v>462.28</v>
      </c>
      <c r="E1822" s="3"/>
      <c r="F1822" s="3"/>
      <c r="G1822" s="17">
        <v>2453.8322904000001</v>
      </c>
      <c r="H1822" s="63"/>
      <c r="I1822" s="6">
        <f t="shared" si="40"/>
        <v>5.3081082685818126</v>
      </c>
      <c r="J1822" s="129"/>
      <c r="K1822" s="129"/>
      <c r="M1822" s="47"/>
      <c r="O1822" s="47"/>
      <c r="V1822" s="13"/>
    </row>
    <row r="1823" spans="1:22" ht="15" customHeight="1">
      <c r="A1823" s="8" t="s">
        <v>2944</v>
      </c>
      <c r="B1823" s="2" t="s">
        <v>2941</v>
      </c>
      <c r="C1823" s="4" t="s">
        <v>8</v>
      </c>
      <c r="D1823" s="4">
        <v>259.52000000000004</v>
      </c>
      <c r="E1823" s="3"/>
      <c r="F1823" s="3"/>
      <c r="G1823" s="17">
        <v>1383.04862</v>
      </c>
      <c r="H1823" s="63"/>
      <c r="I1823" s="6">
        <f t="shared" si="40"/>
        <v>5.3292563964241673</v>
      </c>
      <c r="J1823" s="129"/>
      <c r="K1823" s="129"/>
      <c r="M1823" s="47"/>
      <c r="O1823" s="47"/>
      <c r="V1823" s="13"/>
    </row>
    <row r="1824" spans="1:22" ht="27.75" customHeight="1">
      <c r="A1824" s="121" t="s">
        <v>2945</v>
      </c>
      <c r="B1824" s="122"/>
      <c r="C1824" s="122"/>
      <c r="D1824" s="122"/>
      <c r="E1824" s="122"/>
      <c r="F1824" s="122"/>
      <c r="G1824" s="122"/>
      <c r="H1824" s="123"/>
      <c r="I1824" s="105"/>
      <c r="J1824" s="129"/>
      <c r="K1824" s="129"/>
      <c r="L1824" s="14"/>
      <c r="M1824" s="14"/>
      <c r="N1824" s="14"/>
      <c r="O1824" s="9"/>
      <c r="P1824" s="9"/>
      <c r="Q1824" s="37"/>
      <c r="V1824" s="29"/>
    </row>
    <row r="1825" spans="1:22" ht="15" customHeight="1">
      <c r="A1825" s="8" t="s">
        <v>2946</v>
      </c>
      <c r="B1825" s="2" t="s">
        <v>2939</v>
      </c>
      <c r="C1825" s="4" t="s">
        <v>8</v>
      </c>
      <c r="D1825" s="4">
        <v>230.93999999999997</v>
      </c>
      <c r="E1825" s="3"/>
      <c r="F1825" s="3"/>
      <c r="G1825" s="17">
        <v>1237.4490847999998</v>
      </c>
      <c r="H1825" s="63"/>
      <c r="I1825" s="6">
        <f t="shared" si="40"/>
        <v>5.3583142149476055</v>
      </c>
      <c r="J1825" s="129"/>
      <c r="K1825" s="129"/>
      <c r="M1825" s="47"/>
      <c r="O1825" s="47"/>
      <c r="V1825" s="13"/>
    </row>
    <row r="1826" spans="1:22" ht="15" customHeight="1">
      <c r="A1826" s="8" t="s">
        <v>2947</v>
      </c>
      <c r="B1826" s="2" t="s">
        <v>2941</v>
      </c>
      <c r="C1826" s="4" t="s">
        <v>8</v>
      </c>
      <c r="D1826" s="4">
        <v>135.38</v>
      </c>
      <c r="E1826" s="3"/>
      <c r="F1826" s="3"/>
      <c r="G1826" s="17">
        <v>732.79290240000012</v>
      </c>
      <c r="H1826" s="63"/>
      <c r="I1826" s="6">
        <f t="shared" si="40"/>
        <v>5.4128593765696564</v>
      </c>
      <c r="J1826" s="129"/>
      <c r="K1826" s="129"/>
      <c r="M1826" s="47"/>
      <c r="O1826" s="47"/>
      <c r="V1826" s="13"/>
    </row>
    <row r="1827" spans="1:22" ht="28.5" customHeight="1">
      <c r="A1827" s="121" t="s">
        <v>2948</v>
      </c>
      <c r="B1827" s="122"/>
      <c r="C1827" s="122"/>
      <c r="D1827" s="122"/>
      <c r="E1827" s="122"/>
      <c r="F1827" s="122"/>
      <c r="G1827" s="122"/>
      <c r="H1827" s="123"/>
      <c r="I1827" s="105"/>
      <c r="J1827" s="129"/>
      <c r="K1827" s="129"/>
      <c r="L1827" s="14"/>
      <c r="M1827" s="14"/>
      <c r="N1827" s="14"/>
      <c r="O1827" s="9"/>
      <c r="P1827" s="9"/>
      <c r="Q1827" s="37"/>
      <c r="V1827" s="29"/>
    </row>
    <row r="1828" spans="1:22" ht="15" customHeight="1">
      <c r="A1828" s="8" t="s">
        <v>2949</v>
      </c>
      <c r="B1828" s="2" t="s">
        <v>2939</v>
      </c>
      <c r="C1828" s="4" t="s">
        <v>8</v>
      </c>
      <c r="D1828" s="4">
        <v>640.18999999999994</v>
      </c>
      <c r="E1828" s="3"/>
      <c r="F1828" s="3"/>
      <c r="G1828" s="17">
        <v>3412.9701463999995</v>
      </c>
      <c r="H1828" s="63"/>
      <c r="I1828" s="6">
        <f t="shared" si="40"/>
        <v>5.331183158749746</v>
      </c>
      <c r="J1828" s="129"/>
      <c r="K1828" s="129"/>
      <c r="M1828" s="47"/>
      <c r="O1828" s="47"/>
      <c r="V1828" s="13"/>
    </row>
    <row r="1829" spans="1:22" ht="15" customHeight="1">
      <c r="A1829" s="8" t="s">
        <v>2950</v>
      </c>
      <c r="B1829" s="2" t="s">
        <v>2941</v>
      </c>
      <c r="C1829" s="4" t="s">
        <v>8</v>
      </c>
      <c r="D1829" s="4">
        <v>367.2</v>
      </c>
      <c r="E1829" s="3"/>
      <c r="F1829" s="3"/>
      <c r="G1829" s="17">
        <v>1971.2990367999998</v>
      </c>
      <c r="H1829" s="63"/>
      <c r="I1829" s="6">
        <f t="shared" si="40"/>
        <v>5.3684614291938999</v>
      </c>
      <c r="J1829" s="129"/>
      <c r="K1829" s="129"/>
      <c r="M1829" s="47"/>
      <c r="O1829" s="47"/>
      <c r="V1829" s="13"/>
    </row>
    <row r="1830" spans="1:22" ht="29.25" customHeight="1">
      <c r="A1830" s="121" t="s">
        <v>2951</v>
      </c>
      <c r="B1830" s="122"/>
      <c r="C1830" s="122"/>
      <c r="D1830" s="122"/>
      <c r="E1830" s="122"/>
      <c r="F1830" s="122"/>
      <c r="G1830" s="122"/>
      <c r="H1830" s="123"/>
      <c r="I1830" s="105"/>
      <c r="J1830" s="129"/>
      <c r="K1830" s="129"/>
      <c r="L1830" s="14"/>
      <c r="M1830" s="14"/>
      <c r="N1830" s="14"/>
      <c r="O1830" s="9"/>
      <c r="P1830" s="9"/>
      <c r="Q1830" s="37"/>
      <c r="V1830" s="29"/>
    </row>
    <row r="1831" spans="1:22" ht="15" customHeight="1">
      <c r="A1831" s="8" t="s">
        <v>2952</v>
      </c>
      <c r="B1831" s="2" t="s">
        <v>2939</v>
      </c>
      <c r="C1831" s="4" t="s">
        <v>8</v>
      </c>
      <c r="D1831" s="4">
        <v>812.75</v>
      </c>
      <c r="E1831" s="3"/>
      <c r="F1831" s="3"/>
      <c r="G1831" s="17">
        <v>4324.2664088000001</v>
      </c>
      <c r="H1831" s="63"/>
      <c r="I1831" s="6">
        <f t="shared" si="40"/>
        <v>5.3205369533066751</v>
      </c>
      <c r="J1831" s="129"/>
      <c r="K1831" s="129"/>
      <c r="M1831" s="47"/>
      <c r="O1831" s="47"/>
      <c r="V1831" s="13"/>
    </row>
    <row r="1832" spans="1:22" ht="15" customHeight="1">
      <c r="A1832" s="8" t="s">
        <v>2953</v>
      </c>
      <c r="B1832" s="2" t="s">
        <v>2941</v>
      </c>
      <c r="C1832" s="4" t="s">
        <v>8</v>
      </c>
      <c r="D1832" s="4">
        <v>460.26</v>
      </c>
      <c r="E1832" s="3"/>
      <c r="F1832" s="3"/>
      <c r="G1832" s="17">
        <v>2462.7526191999991</v>
      </c>
      <c r="H1832" s="63"/>
      <c r="I1832" s="6">
        <f t="shared" si="40"/>
        <v>5.3507856846130428</v>
      </c>
      <c r="J1832" s="129"/>
      <c r="K1832" s="129"/>
      <c r="M1832" s="47"/>
      <c r="O1832" s="47"/>
      <c r="V1832" s="13"/>
    </row>
    <row r="1833" spans="1:22" ht="28.5" customHeight="1">
      <c r="A1833" s="121" t="s">
        <v>2954</v>
      </c>
      <c r="B1833" s="122"/>
      <c r="C1833" s="122"/>
      <c r="D1833" s="122"/>
      <c r="E1833" s="122"/>
      <c r="F1833" s="122"/>
      <c r="G1833" s="122"/>
      <c r="H1833" s="123"/>
      <c r="I1833" s="105"/>
      <c r="J1833" s="129"/>
      <c r="K1833" s="129"/>
      <c r="L1833" s="14"/>
      <c r="M1833" s="14"/>
      <c r="N1833" s="14"/>
      <c r="O1833" s="9"/>
      <c r="P1833" s="9"/>
      <c r="Q1833" s="37"/>
      <c r="V1833" s="29"/>
    </row>
    <row r="1834" spans="1:22" ht="15" customHeight="1">
      <c r="A1834" s="8" t="s">
        <v>2955</v>
      </c>
      <c r="B1834" s="2" t="s">
        <v>2939</v>
      </c>
      <c r="C1834" s="4" t="s">
        <v>8</v>
      </c>
      <c r="D1834" s="4">
        <v>209.91000000000003</v>
      </c>
      <c r="E1834" s="3"/>
      <c r="F1834" s="3"/>
      <c r="G1834" s="17">
        <v>1008.3714832535886</v>
      </c>
      <c r="H1834" s="63"/>
      <c r="I1834" s="6">
        <f t="shared" si="40"/>
        <v>4.803827751196172</v>
      </c>
      <c r="J1834" s="129"/>
      <c r="K1834" s="129"/>
      <c r="M1834" s="47"/>
      <c r="O1834" s="47"/>
      <c r="V1834" s="13"/>
    </row>
    <row r="1835" spans="1:22" ht="15" customHeight="1">
      <c r="A1835" s="8" t="s">
        <v>2956</v>
      </c>
      <c r="B1835" s="2" t="s">
        <v>2941</v>
      </c>
      <c r="C1835" s="4" t="s">
        <v>8</v>
      </c>
      <c r="D1835" s="4">
        <v>178.66</v>
      </c>
      <c r="E1835" s="3"/>
      <c r="F1835" s="3"/>
      <c r="G1835" s="17">
        <v>858.25186602870804</v>
      </c>
      <c r="H1835" s="63"/>
      <c r="I1835" s="6">
        <f t="shared" si="40"/>
        <v>4.803827751196172</v>
      </c>
      <c r="J1835" s="129"/>
      <c r="K1835" s="129"/>
      <c r="M1835" s="47"/>
      <c r="O1835" s="47"/>
      <c r="V1835" s="13"/>
    </row>
    <row r="1836" spans="1:22" ht="27.75" customHeight="1">
      <c r="A1836" s="121" t="s">
        <v>2957</v>
      </c>
      <c r="B1836" s="122"/>
      <c r="C1836" s="122"/>
      <c r="D1836" s="122"/>
      <c r="E1836" s="122"/>
      <c r="F1836" s="122"/>
      <c r="G1836" s="122"/>
      <c r="H1836" s="123"/>
      <c r="I1836" s="105"/>
      <c r="J1836" s="129"/>
      <c r="K1836" s="129"/>
      <c r="L1836" s="14"/>
      <c r="M1836" s="14"/>
      <c r="N1836" s="14"/>
      <c r="O1836" s="9"/>
      <c r="P1836" s="9"/>
      <c r="Q1836" s="37"/>
      <c r="V1836" s="29"/>
    </row>
    <row r="1837" spans="1:22" ht="15" customHeight="1">
      <c r="A1837" s="8" t="s">
        <v>2958</v>
      </c>
      <c r="B1837" s="2" t="s">
        <v>2939</v>
      </c>
      <c r="C1837" s="4" t="s">
        <v>8</v>
      </c>
      <c r="D1837" s="4">
        <v>511.86</v>
      </c>
      <c r="E1837" s="3"/>
      <c r="F1837" s="3"/>
      <c r="G1837" s="17">
        <v>2458.8704920910568</v>
      </c>
      <c r="H1837" s="63"/>
      <c r="I1837" s="6">
        <f t="shared" si="40"/>
        <v>4.8037949675517853</v>
      </c>
      <c r="J1837" s="129"/>
      <c r="K1837" s="129"/>
      <c r="M1837" s="47"/>
      <c r="O1837" s="47"/>
      <c r="V1837" s="13"/>
    </row>
    <row r="1838" spans="1:22" ht="15" customHeight="1">
      <c r="A1838" s="8" t="s">
        <v>2959</v>
      </c>
      <c r="B1838" s="2" t="s">
        <v>2941</v>
      </c>
      <c r="C1838" s="4" t="s">
        <v>8</v>
      </c>
      <c r="D1838" s="4">
        <v>422.22</v>
      </c>
      <c r="E1838" s="3"/>
      <c r="F1838" s="3"/>
      <c r="G1838" s="17">
        <v>2028.2721531100478</v>
      </c>
      <c r="H1838" s="63"/>
      <c r="I1838" s="6">
        <f t="shared" si="40"/>
        <v>4.803827751196172</v>
      </c>
      <c r="J1838" s="129"/>
      <c r="K1838" s="129"/>
      <c r="M1838" s="47"/>
      <c r="O1838" s="47"/>
      <c r="V1838" s="13"/>
    </row>
    <row r="1839" spans="1:22">
      <c r="A1839" s="132" t="s">
        <v>2960</v>
      </c>
      <c r="B1839" s="133"/>
      <c r="C1839" s="133"/>
      <c r="D1839" s="133"/>
      <c r="E1839" s="120"/>
      <c r="F1839" s="120"/>
      <c r="G1839" s="133"/>
      <c r="H1839" s="134"/>
      <c r="I1839" s="7"/>
      <c r="J1839" s="129"/>
      <c r="K1839" s="129"/>
      <c r="L1839" s="14"/>
      <c r="M1839" s="14"/>
      <c r="N1839" s="14"/>
      <c r="O1839" s="9"/>
      <c r="P1839" s="9"/>
      <c r="Q1839" s="37"/>
      <c r="V1839" s="28"/>
    </row>
    <row r="1840" spans="1:22" ht="15" customHeight="1">
      <c r="A1840" s="8" t="s">
        <v>2961</v>
      </c>
      <c r="B1840" s="2" t="s">
        <v>2939</v>
      </c>
      <c r="C1840" s="4" t="s">
        <v>8</v>
      </c>
      <c r="D1840" s="4">
        <v>587.42999999999995</v>
      </c>
      <c r="E1840" s="3"/>
      <c r="F1840" s="3"/>
      <c r="G1840" s="17">
        <v>2821.9125358851675</v>
      </c>
      <c r="H1840" s="63"/>
      <c r="I1840" s="6">
        <f t="shared" si="40"/>
        <v>4.8038277511961729</v>
      </c>
      <c r="J1840" s="129"/>
      <c r="K1840" s="129"/>
      <c r="M1840" s="42"/>
      <c r="O1840" s="42"/>
      <c r="V1840" s="13"/>
    </row>
    <row r="1841" spans="1:22" ht="15" customHeight="1">
      <c r="A1841" s="8" t="s">
        <v>2962</v>
      </c>
      <c r="B1841" s="2" t="s">
        <v>2941</v>
      </c>
      <c r="C1841" s="4" t="s">
        <v>8</v>
      </c>
      <c r="D1841" s="4">
        <v>497.35000000000008</v>
      </c>
      <c r="E1841" s="3"/>
      <c r="F1841" s="3"/>
      <c r="G1841" s="17">
        <v>2389.1837320574164</v>
      </c>
      <c r="H1841" s="63"/>
      <c r="I1841" s="6">
        <f t="shared" si="40"/>
        <v>4.803827751196172</v>
      </c>
      <c r="J1841" s="129"/>
      <c r="K1841" s="129"/>
      <c r="M1841" s="42"/>
      <c r="O1841" s="42"/>
      <c r="V1841" s="13"/>
    </row>
    <row r="1842" spans="1:22" ht="28.5" customHeight="1">
      <c r="A1842" s="121" t="s">
        <v>2963</v>
      </c>
      <c r="B1842" s="122"/>
      <c r="C1842" s="122"/>
      <c r="D1842" s="122"/>
      <c r="E1842" s="122"/>
      <c r="F1842" s="122"/>
      <c r="G1842" s="122"/>
      <c r="H1842" s="123"/>
      <c r="I1842" s="105"/>
      <c r="J1842" s="129"/>
      <c r="K1842" s="129"/>
      <c r="L1842" s="14"/>
      <c r="M1842" s="14"/>
      <c r="N1842" s="14"/>
      <c r="O1842" s="9"/>
      <c r="P1842" s="9"/>
      <c r="Q1842" s="37"/>
      <c r="V1842" s="29"/>
    </row>
    <row r="1843" spans="1:22" ht="15" customHeight="1">
      <c r="A1843" s="8" t="s">
        <v>2964</v>
      </c>
      <c r="B1843" s="2" t="s">
        <v>2939</v>
      </c>
      <c r="C1843" s="4" t="s">
        <v>8</v>
      </c>
      <c r="D1843" s="4">
        <v>1047.7</v>
      </c>
      <c r="E1843" s="3"/>
      <c r="F1843" s="3"/>
      <c r="G1843" s="17">
        <v>5494.001093998716</v>
      </c>
      <c r="H1843" s="63"/>
      <c r="I1843" s="6">
        <f t="shared" si="40"/>
        <v>5.2438685635188662</v>
      </c>
      <c r="J1843" s="129"/>
      <c r="K1843" s="129"/>
      <c r="M1843" s="42"/>
      <c r="O1843" s="42"/>
      <c r="V1843" s="13"/>
    </row>
    <row r="1844" spans="1:22" ht="15" customHeight="1">
      <c r="A1844" s="8" t="s">
        <v>2965</v>
      </c>
      <c r="B1844" s="2" t="s">
        <v>2941</v>
      </c>
      <c r="C1844" s="4" t="s">
        <v>8</v>
      </c>
      <c r="D1844" s="4">
        <v>749.27</v>
      </c>
      <c r="E1844" s="3"/>
      <c r="F1844" s="3"/>
      <c r="G1844" s="17">
        <v>3721.4704647645781</v>
      </c>
      <c r="H1844" s="63"/>
      <c r="I1844" s="6">
        <f t="shared" si="40"/>
        <v>4.9667949667871101</v>
      </c>
      <c r="J1844" s="129"/>
      <c r="K1844" s="129"/>
      <c r="M1844" s="42"/>
      <c r="O1844" s="42"/>
      <c r="V1844" s="13"/>
    </row>
    <row r="1845" spans="1:22" ht="42.75" customHeight="1">
      <c r="A1845" s="8" t="s">
        <v>2966</v>
      </c>
      <c r="B1845" s="2" t="s">
        <v>2967</v>
      </c>
      <c r="C1845" s="4" t="s">
        <v>8</v>
      </c>
      <c r="D1845" s="4">
        <v>1229.0900000000001</v>
      </c>
      <c r="E1845" s="3"/>
      <c r="F1845" s="3"/>
      <c r="G1845" s="17">
        <v>6532.2349376000002</v>
      </c>
      <c r="H1845" s="63"/>
      <c r="I1845" s="6">
        <f t="shared" si="40"/>
        <v>5.3146921198610348</v>
      </c>
      <c r="J1845" s="129"/>
      <c r="K1845" s="129"/>
      <c r="M1845" s="47"/>
      <c r="O1845" s="47"/>
      <c r="V1845" s="13"/>
    </row>
    <row r="1846" spans="1:22" ht="15" customHeight="1">
      <c r="A1846" s="8" t="s">
        <v>2968</v>
      </c>
      <c r="B1846" s="2" t="s">
        <v>2969</v>
      </c>
      <c r="C1846" s="4" t="s">
        <v>8</v>
      </c>
      <c r="D1846" s="4">
        <v>223.30999999999997</v>
      </c>
      <c r="E1846" s="3"/>
      <c r="F1846" s="3"/>
      <c r="G1846" s="17">
        <v>1205.1800367999999</v>
      </c>
      <c r="H1846" s="63"/>
      <c r="I1846" s="6">
        <f t="shared" si="40"/>
        <v>5.3968923774125654</v>
      </c>
      <c r="J1846" s="129"/>
      <c r="K1846" s="129"/>
      <c r="M1846" s="47"/>
      <c r="O1846" s="47"/>
      <c r="V1846" s="13"/>
    </row>
    <row r="1847" spans="1:22">
      <c r="A1847" s="132" t="s">
        <v>2970</v>
      </c>
      <c r="B1847" s="133"/>
      <c r="C1847" s="133"/>
      <c r="D1847" s="133"/>
      <c r="E1847" s="120"/>
      <c r="F1847" s="120"/>
      <c r="G1847" s="133"/>
      <c r="H1847" s="134"/>
      <c r="I1847" s="7"/>
      <c r="J1847" s="129"/>
      <c r="K1847" s="129"/>
      <c r="L1847" s="14"/>
      <c r="M1847" s="14"/>
      <c r="N1847" s="14"/>
      <c r="O1847" s="9"/>
      <c r="P1847" s="9"/>
      <c r="Q1847" s="37"/>
      <c r="V1847" s="28"/>
    </row>
    <row r="1848" spans="1:22" ht="15" customHeight="1">
      <c r="A1848" s="8" t="s">
        <v>2971</v>
      </c>
      <c r="B1848" s="2" t="s">
        <v>2972</v>
      </c>
      <c r="C1848" s="4" t="s">
        <v>8</v>
      </c>
      <c r="D1848" s="4">
        <v>588.29000000000008</v>
      </c>
      <c r="E1848" s="3"/>
      <c r="F1848" s="3"/>
      <c r="G1848" s="17">
        <v>2826.0438277511962</v>
      </c>
      <c r="H1848" s="63"/>
      <c r="I1848" s="6">
        <f t="shared" si="40"/>
        <v>4.803827751196172</v>
      </c>
      <c r="J1848" s="129"/>
      <c r="K1848" s="129"/>
      <c r="M1848" s="42"/>
      <c r="O1848" s="42"/>
      <c r="V1848" s="13"/>
    </row>
    <row r="1849" spans="1:22" ht="15" customHeight="1">
      <c r="A1849" s="8" t="s">
        <v>2973</v>
      </c>
      <c r="B1849" s="2" t="s">
        <v>2974</v>
      </c>
      <c r="C1849" s="4" t="s">
        <v>8</v>
      </c>
      <c r="D1849" s="4">
        <v>439.78000000000003</v>
      </c>
      <c r="E1849" s="3"/>
      <c r="F1849" s="3"/>
      <c r="G1849" s="17">
        <v>2129.0625807286847</v>
      </c>
      <c r="H1849" s="63"/>
      <c r="I1849" s="6">
        <f t="shared" si="40"/>
        <v>4.8411991921612731</v>
      </c>
      <c r="J1849" s="129"/>
      <c r="K1849" s="129"/>
      <c r="M1849" s="42"/>
      <c r="O1849" s="42"/>
      <c r="V1849" s="13"/>
    </row>
    <row r="1850" spans="1:22">
      <c r="A1850" s="132" t="s">
        <v>2975</v>
      </c>
      <c r="B1850" s="133"/>
      <c r="C1850" s="133"/>
      <c r="D1850" s="133"/>
      <c r="E1850" s="120"/>
      <c r="F1850" s="120"/>
      <c r="G1850" s="133"/>
      <c r="H1850" s="134"/>
      <c r="I1850" s="7"/>
      <c r="J1850" s="129"/>
      <c r="K1850" s="129"/>
      <c r="L1850" s="14"/>
      <c r="M1850" s="14"/>
      <c r="N1850" s="14"/>
      <c r="O1850" s="9"/>
      <c r="P1850" s="9"/>
      <c r="Q1850" s="37"/>
      <c r="V1850" s="28"/>
    </row>
    <row r="1851" spans="1:22" ht="15" customHeight="1">
      <c r="A1851" s="8" t="s">
        <v>2976</v>
      </c>
      <c r="B1851" s="2" t="s">
        <v>2977</v>
      </c>
      <c r="C1851" s="4" t="s">
        <v>8</v>
      </c>
      <c r="D1851" s="4">
        <v>100.29</v>
      </c>
      <c r="E1851" s="3"/>
      <c r="F1851" s="3"/>
      <c r="G1851" s="17">
        <v>481.77588516746408</v>
      </c>
      <c r="H1851" s="63"/>
      <c r="I1851" s="6">
        <f t="shared" si="40"/>
        <v>4.803827751196172</v>
      </c>
      <c r="J1851" s="129"/>
      <c r="K1851" s="129"/>
      <c r="M1851" s="42"/>
      <c r="O1851" s="42"/>
      <c r="V1851" s="13"/>
    </row>
    <row r="1852" spans="1:22" ht="15" customHeight="1">
      <c r="A1852" s="8" t="s">
        <v>2978</v>
      </c>
      <c r="B1852" s="2" t="s">
        <v>2979</v>
      </c>
      <c r="C1852" s="4" t="s">
        <v>8</v>
      </c>
      <c r="D1852" s="4">
        <v>141.51</v>
      </c>
      <c r="E1852" s="3"/>
      <c r="F1852" s="3"/>
      <c r="G1852" s="17">
        <v>679.78966507177029</v>
      </c>
      <c r="H1852" s="63"/>
      <c r="I1852" s="6">
        <f t="shared" si="40"/>
        <v>4.803827751196172</v>
      </c>
      <c r="J1852" s="129"/>
      <c r="K1852" s="129"/>
      <c r="M1852" s="42"/>
      <c r="O1852" s="42"/>
      <c r="V1852" s="13"/>
    </row>
    <row r="1853" spans="1:22" ht="15" customHeight="1">
      <c r="A1853" s="8" t="s">
        <v>2980</v>
      </c>
      <c r="B1853" s="2" t="s">
        <v>2981</v>
      </c>
      <c r="C1853" s="4" t="s">
        <v>8</v>
      </c>
      <c r="D1853" s="4">
        <v>39.69</v>
      </c>
      <c r="E1853" s="3"/>
      <c r="F1853" s="3"/>
      <c r="G1853" s="17">
        <v>190.66392344497606</v>
      </c>
      <c r="H1853" s="63"/>
      <c r="I1853" s="6">
        <f t="shared" si="40"/>
        <v>4.803827751196172</v>
      </c>
      <c r="J1853" s="129"/>
      <c r="K1853" s="129"/>
      <c r="M1853" s="42"/>
      <c r="O1853" s="42"/>
      <c r="V1853" s="13"/>
    </row>
    <row r="1854" spans="1:22" ht="15" customHeight="1">
      <c r="A1854" s="8" t="s">
        <v>2982</v>
      </c>
      <c r="B1854" s="2" t="s">
        <v>2983</v>
      </c>
      <c r="C1854" s="4" t="s">
        <v>8</v>
      </c>
      <c r="D1854" s="4">
        <v>50.87</v>
      </c>
      <c r="E1854" s="3"/>
      <c r="F1854" s="3"/>
      <c r="G1854" s="17">
        <v>244.37071770334924</v>
      </c>
      <c r="H1854" s="63"/>
      <c r="I1854" s="6">
        <f t="shared" si="40"/>
        <v>4.803827751196172</v>
      </c>
      <c r="J1854" s="129"/>
      <c r="K1854" s="129"/>
      <c r="M1854" s="42"/>
      <c r="O1854" s="42"/>
      <c r="V1854" s="13"/>
    </row>
    <row r="1855" spans="1:22" ht="28.5" customHeight="1">
      <c r="A1855" s="8" t="s">
        <v>2984</v>
      </c>
      <c r="B1855" s="2" t="s">
        <v>2985</v>
      </c>
      <c r="C1855" s="4" t="s">
        <v>8</v>
      </c>
      <c r="D1855" s="4">
        <v>2.13</v>
      </c>
      <c r="E1855" s="3"/>
      <c r="F1855" s="3"/>
      <c r="G1855" s="17">
        <v>11.2486152</v>
      </c>
      <c r="H1855" s="63"/>
      <c r="I1855" s="6">
        <f t="shared" si="40"/>
        <v>5.28104</v>
      </c>
      <c r="J1855" s="129"/>
      <c r="K1855" s="129"/>
      <c r="M1855" s="42"/>
      <c r="O1855" s="42"/>
      <c r="V1855" s="13"/>
    </row>
    <row r="1856" spans="1:22">
      <c r="A1856" s="132" t="s">
        <v>2986</v>
      </c>
      <c r="B1856" s="133"/>
      <c r="C1856" s="133"/>
      <c r="D1856" s="133"/>
      <c r="E1856" s="120"/>
      <c r="F1856" s="120"/>
      <c r="G1856" s="133"/>
      <c r="H1856" s="134"/>
      <c r="I1856" s="7"/>
      <c r="J1856" s="129"/>
      <c r="K1856" s="129"/>
      <c r="L1856" s="14"/>
      <c r="M1856" s="14"/>
      <c r="N1856" s="14"/>
      <c r="O1856" s="9"/>
      <c r="P1856" s="9"/>
      <c r="Q1856" s="37"/>
      <c r="V1856" s="28"/>
    </row>
    <row r="1857" spans="1:22" ht="15" customHeight="1">
      <c r="A1857" s="8" t="s">
        <v>2987</v>
      </c>
      <c r="B1857" s="2" t="s">
        <v>2900</v>
      </c>
      <c r="C1857" s="4" t="s">
        <v>8</v>
      </c>
      <c r="D1857" s="4">
        <v>8.86</v>
      </c>
      <c r="E1857" s="3"/>
      <c r="F1857" s="3"/>
      <c r="G1857" s="17">
        <v>46.046460799999998</v>
      </c>
      <c r="H1857" s="63"/>
      <c r="I1857" s="6">
        <f t="shared" si="40"/>
        <v>5.1971174717832955</v>
      </c>
      <c r="J1857" s="129"/>
      <c r="K1857" s="129"/>
      <c r="M1857" s="42"/>
      <c r="O1857" s="42"/>
      <c r="V1857" s="13"/>
    </row>
    <row r="1858" spans="1:22" ht="15" customHeight="1">
      <c r="A1858" s="8" t="s">
        <v>2988</v>
      </c>
      <c r="B1858" s="2" t="s">
        <v>2902</v>
      </c>
      <c r="C1858" s="4" t="s">
        <v>8</v>
      </c>
      <c r="D1858" s="4">
        <v>38.76</v>
      </c>
      <c r="E1858" s="3"/>
      <c r="F1858" s="3"/>
      <c r="G1858" s="17">
        <v>186.19636363636363</v>
      </c>
      <c r="H1858" s="63"/>
      <c r="I1858" s="6">
        <f t="shared" si="40"/>
        <v>4.803827751196172</v>
      </c>
      <c r="J1858" s="129"/>
      <c r="K1858" s="129"/>
      <c r="M1858" s="42"/>
      <c r="O1858" s="42"/>
      <c r="V1858" s="13"/>
    </row>
    <row r="1859" spans="1:22" ht="15" customHeight="1">
      <c r="A1859" s="8" t="s">
        <v>2989</v>
      </c>
      <c r="B1859" s="2" t="s">
        <v>2990</v>
      </c>
      <c r="C1859" s="4" t="s">
        <v>8</v>
      </c>
      <c r="D1859" s="4">
        <v>11.31</v>
      </c>
      <c r="E1859" s="3"/>
      <c r="F1859" s="3"/>
      <c r="G1859" s="17">
        <v>54.331291866028714</v>
      </c>
      <c r="H1859" s="63"/>
      <c r="I1859" s="6">
        <f t="shared" si="40"/>
        <v>4.8038277511961729</v>
      </c>
      <c r="J1859" s="129"/>
      <c r="K1859" s="129"/>
      <c r="M1859" s="42"/>
      <c r="O1859" s="42"/>
      <c r="V1859" s="13"/>
    </row>
    <row r="1860" spans="1:22" ht="28.5" customHeight="1">
      <c r="A1860" s="8" t="s">
        <v>2991</v>
      </c>
      <c r="B1860" s="2" t="s">
        <v>2992</v>
      </c>
      <c r="C1860" s="4" t="s">
        <v>8</v>
      </c>
      <c r="D1860" s="4">
        <v>1.41</v>
      </c>
      <c r="E1860" s="3"/>
      <c r="F1860" s="3"/>
      <c r="G1860" s="17">
        <v>7.446266399999999</v>
      </c>
      <c r="H1860" s="63"/>
      <c r="I1860" s="6">
        <f>(G1860/D1860)</f>
        <v>5.28104</v>
      </c>
      <c r="J1860" s="129"/>
      <c r="K1860" s="129"/>
      <c r="M1860" s="42"/>
      <c r="O1860" s="42"/>
      <c r="V1860" s="13"/>
    </row>
    <row r="1861" spans="1:22">
      <c r="A1861" s="132" t="s">
        <v>2993</v>
      </c>
      <c r="B1861" s="133"/>
      <c r="C1861" s="133"/>
      <c r="D1861" s="133"/>
      <c r="E1861" s="120"/>
      <c r="F1861" s="120"/>
      <c r="G1861" s="133"/>
      <c r="H1861" s="134"/>
      <c r="I1861" s="7"/>
      <c r="J1861" s="129"/>
      <c r="K1861" s="129"/>
      <c r="L1861" s="14"/>
      <c r="M1861" s="14"/>
      <c r="N1861" s="14"/>
      <c r="O1861" s="9"/>
      <c r="P1861" s="9"/>
      <c r="Q1861" s="37"/>
      <c r="V1861" s="28"/>
    </row>
    <row r="1862" spans="1:22" ht="15" customHeight="1">
      <c r="A1862" s="8" t="s">
        <v>2994</v>
      </c>
      <c r="B1862" s="2" t="s">
        <v>2995</v>
      </c>
      <c r="C1862" s="4" t="s">
        <v>8</v>
      </c>
      <c r="D1862" s="4">
        <v>1197.92</v>
      </c>
      <c r="E1862" s="3"/>
      <c r="F1862" s="3"/>
      <c r="G1862" s="17">
        <v>5960.7734718412357</v>
      </c>
      <c r="H1862" s="63"/>
      <c r="I1862" s="6">
        <f>(G1862/D1862)</f>
        <v>4.9759361825841752</v>
      </c>
      <c r="J1862" s="129"/>
      <c r="K1862" s="129"/>
      <c r="M1862" s="42"/>
      <c r="O1862" s="42"/>
      <c r="V1862" s="13"/>
    </row>
    <row r="1863" spans="1:22" ht="15" customHeight="1">
      <c r="A1863" s="8" t="s">
        <v>2996</v>
      </c>
      <c r="B1863" s="2" t="s">
        <v>2997</v>
      </c>
      <c r="C1863" s="4" t="s">
        <v>8</v>
      </c>
      <c r="D1863" s="4">
        <v>927.23</v>
      </c>
      <c r="E1863" s="3"/>
      <c r="F1863" s="3"/>
      <c r="G1863" s="17">
        <v>4454.2532057416265</v>
      </c>
      <c r="H1863" s="63"/>
      <c r="I1863" s="6">
        <f>(G1863/D1863)</f>
        <v>4.803827751196172</v>
      </c>
      <c r="J1863" s="129"/>
      <c r="K1863" s="129"/>
      <c r="M1863" s="42"/>
      <c r="O1863" s="42"/>
      <c r="V1863" s="13"/>
    </row>
    <row r="1864" spans="1:22" ht="15" customHeight="1">
      <c r="A1864" s="8" t="s">
        <v>2998</v>
      </c>
      <c r="B1864" s="2" t="s">
        <v>2999</v>
      </c>
      <c r="C1864" s="4" t="s">
        <v>8</v>
      </c>
      <c r="D1864" s="4">
        <v>858.68999999999994</v>
      </c>
      <c r="E1864" s="3"/>
      <c r="F1864" s="3"/>
      <c r="G1864" s="17">
        <v>4124.9988516746416</v>
      </c>
      <c r="H1864" s="63"/>
      <c r="I1864" s="6">
        <f>(G1864/D1864)</f>
        <v>4.8038277511961729</v>
      </c>
      <c r="J1864" s="129"/>
      <c r="K1864" s="129"/>
      <c r="M1864" s="42"/>
      <c r="O1864" s="42"/>
      <c r="V1864" s="13"/>
    </row>
    <row r="1865" spans="1:22">
      <c r="A1865" s="132" t="s">
        <v>3000</v>
      </c>
      <c r="B1865" s="133"/>
      <c r="C1865" s="133"/>
      <c r="D1865" s="133"/>
      <c r="E1865" s="120"/>
      <c r="F1865" s="120"/>
      <c r="G1865" s="133"/>
      <c r="H1865" s="134"/>
      <c r="I1865" s="7"/>
      <c r="J1865" s="129"/>
      <c r="K1865" s="129"/>
      <c r="L1865" s="14"/>
      <c r="M1865" s="14"/>
      <c r="N1865" s="14"/>
      <c r="O1865" s="9"/>
      <c r="P1865" s="9"/>
      <c r="Q1865" s="37"/>
      <c r="V1865" s="28"/>
    </row>
    <row r="1866" spans="1:22" ht="15" customHeight="1">
      <c r="A1866" s="8" t="s">
        <v>3001</v>
      </c>
      <c r="B1866" s="2" t="s">
        <v>2995</v>
      </c>
      <c r="C1866" s="4" t="s">
        <v>8</v>
      </c>
      <c r="D1866" s="4">
        <v>2106.92</v>
      </c>
      <c r="E1866" s="3"/>
      <c r="F1866" s="3"/>
      <c r="G1866" s="17">
        <v>10357.385761134683</v>
      </c>
      <c r="H1866" s="63"/>
      <c r="I1866" s="6">
        <f>(G1866/D1866)</f>
        <v>4.9158894315563391</v>
      </c>
      <c r="J1866" s="129"/>
      <c r="K1866" s="129"/>
      <c r="M1866" s="42"/>
      <c r="O1866" s="42"/>
      <c r="V1866" s="13"/>
    </row>
    <row r="1867" spans="1:22" ht="15" customHeight="1">
      <c r="A1867" s="8" t="s">
        <v>3002</v>
      </c>
      <c r="B1867" s="2" t="s">
        <v>2997</v>
      </c>
      <c r="C1867" s="4" t="s">
        <v>8</v>
      </c>
      <c r="D1867" s="4">
        <v>1667.55</v>
      </c>
      <c r="E1867" s="3"/>
      <c r="F1867" s="3"/>
      <c r="G1867" s="17">
        <v>8010.622966507176</v>
      </c>
      <c r="H1867" s="63"/>
      <c r="I1867" s="6">
        <f>(G1867/D1867)</f>
        <v>4.803827751196172</v>
      </c>
      <c r="J1867" s="129"/>
      <c r="K1867" s="129"/>
      <c r="M1867" s="42"/>
      <c r="O1867" s="42"/>
      <c r="V1867" s="13"/>
    </row>
    <row r="1868" spans="1:22" ht="15" customHeight="1">
      <c r="A1868" s="8" t="s">
        <v>3003</v>
      </c>
      <c r="B1868" s="2" t="s">
        <v>2999</v>
      </c>
      <c r="C1868" s="4" t="s">
        <v>8</v>
      </c>
      <c r="D1868" s="4">
        <v>1564.1000000000001</v>
      </c>
      <c r="E1868" s="3"/>
      <c r="F1868" s="3"/>
      <c r="G1868" s="17">
        <v>7513.666985645933</v>
      </c>
      <c r="H1868" s="63"/>
      <c r="I1868" s="6">
        <f>(G1868/D1868)</f>
        <v>4.803827751196172</v>
      </c>
      <c r="J1868" s="129"/>
      <c r="K1868" s="129"/>
      <c r="M1868" s="42"/>
      <c r="O1868" s="42"/>
      <c r="V1868" s="13"/>
    </row>
    <row r="1869" spans="1:22">
      <c r="A1869" s="132" t="s">
        <v>3004</v>
      </c>
      <c r="B1869" s="133"/>
      <c r="C1869" s="133"/>
      <c r="D1869" s="133"/>
      <c r="E1869" s="120"/>
      <c r="F1869" s="120"/>
      <c r="G1869" s="133"/>
      <c r="H1869" s="134"/>
      <c r="I1869" s="7"/>
      <c r="J1869" s="129"/>
      <c r="K1869" s="129"/>
      <c r="L1869" s="14"/>
      <c r="M1869" s="14"/>
      <c r="N1869" s="14"/>
      <c r="O1869" s="9"/>
      <c r="P1869" s="9"/>
      <c r="Q1869" s="37"/>
      <c r="V1869" s="28"/>
    </row>
    <row r="1870" spans="1:22" ht="15" customHeight="1">
      <c r="A1870" s="8" t="s">
        <v>3005</v>
      </c>
      <c r="B1870" s="2" t="s">
        <v>2995</v>
      </c>
      <c r="C1870" s="4" t="s">
        <v>8</v>
      </c>
      <c r="D1870" s="4">
        <v>297.57</v>
      </c>
      <c r="E1870" s="3"/>
      <c r="F1870" s="3"/>
      <c r="G1870" s="17">
        <v>1571.4790727999998</v>
      </c>
      <c r="H1870" s="63"/>
      <c r="I1870" s="6">
        <f>(G1870/D1870)</f>
        <v>5.2810399999999991</v>
      </c>
      <c r="J1870" s="129"/>
      <c r="K1870" s="129"/>
      <c r="M1870" s="42"/>
      <c r="O1870" s="42"/>
      <c r="V1870" s="13"/>
    </row>
    <row r="1871" spans="1:22" ht="15" customHeight="1">
      <c r="A1871" s="8" t="s">
        <v>3006</v>
      </c>
      <c r="B1871" s="2" t="s">
        <v>2997</v>
      </c>
      <c r="C1871" s="4" t="s">
        <v>8</v>
      </c>
      <c r="D1871" s="4">
        <v>208.38</v>
      </c>
      <c r="E1871" s="3"/>
      <c r="F1871" s="3"/>
      <c r="G1871" s="17">
        <v>1059.9962313214778</v>
      </c>
      <c r="H1871" s="63"/>
      <c r="I1871" s="6">
        <f>(G1871/D1871)</f>
        <v>5.0868424576325841</v>
      </c>
      <c r="J1871" s="129"/>
      <c r="K1871" s="129"/>
      <c r="M1871" s="42"/>
      <c r="O1871" s="42"/>
      <c r="V1871" s="13"/>
    </row>
    <row r="1872" spans="1:22" ht="15" customHeight="1">
      <c r="A1872" s="8" t="s">
        <v>3007</v>
      </c>
      <c r="B1872" s="2" t="s">
        <v>2999</v>
      </c>
      <c r="C1872" s="4" t="s">
        <v>8</v>
      </c>
      <c r="D1872" s="4">
        <v>187.04000000000002</v>
      </c>
      <c r="E1872" s="3"/>
      <c r="F1872" s="3"/>
      <c r="G1872" s="17">
        <v>931.31603132147768</v>
      </c>
      <c r="H1872" s="63"/>
      <c r="I1872" s="6">
        <f>(G1872/D1872)</f>
        <v>4.9792345558248376</v>
      </c>
      <c r="J1872" s="129"/>
      <c r="K1872" s="129"/>
      <c r="M1872" s="42"/>
      <c r="O1872" s="42"/>
      <c r="V1872" s="13"/>
    </row>
    <row r="1873" spans="1:22">
      <c r="A1873" s="132" t="s">
        <v>3008</v>
      </c>
      <c r="B1873" s="133"/>
      <c r="C1873" s="133"/>
      <c r="D1873" s="133"/>
      <c r="E1873" s="120"/>
      <c r="F1873" s="120"/>
      <c r="G1873" s="133"/>
      <c r="H1873" s="134"/>
      <c r="I1873" s="7"/>
      <c r="J1873" s="129"/>
      <c r="K1873" s="129"/>
      <c r="L1873" s="14"/>
      <c r="M1873" s="14"/>
      <c r="N1873" s="14"/>
      <c r="O1873" s="9"/>
      <c r="P1873" s="9"/>
      <c r="Q1873" s="37"/>
      <c r="V1873" s="28"/>
    </row>
    <row r="1874" spans="1:22" ht="15" customHeight="1">
      <c r="A1874" s="8" t="s">
        <v>3009</v>
      </c>
      <c r="B1874" s="2" t="s">
        <v>3010</v>
      </c>
      <c r="C1874" s="4" t="s">
        <v>8</v>
      </c>
      <c r="D1874" s="4">
        <v>164.2</v>
      </c>
      <c r="E1874" s="3"/>
      <c r="F1874" s="3"/>
      <c r="G1874" s="17">
        <v>788.78851674641146</v>
      </c>
      <c r="H1874" s="63"/>
      <c r="I1874" s="6">
        <f>(G1874/D1874)</f>
        <v>4.803827751196172</v>
      </c>
      <c r="J1874" s="129"/>
      <c r="K1874" s="129"/>
      <c r="M1874" s="42"/>
      <c r="O1874" s="42"/>
      <c r="V1874" s="13"/>
    </row>
    <row r="1875" spans="1:22" ht="15" customHeight="1">
      <c r="A1875" s="8" t="s">
        <v>3011</v>
      </c>
      <c r="B1875" s="2" t="s">
        <v>3012</v>
      </c>
      <c r="C1875" s="4" t="s">
        <v>8</v>
      </c>
      <c r="D1875" s="4">
        <v>363.98999999999995</v>
      </c>
      <c r="E1875" s="3"/>
      <c r="F1875" s="3"/>
      <c r="G1875" s="17">
        <v>1748.5452631578946</v>
      </c>
      <c r="H1875" s="63"/>
      <c r="I1875" s="6">
        <f>(G1875/D1875)</f>
        <v>4.8038277511961729</v>
      </c>
      <c r="J1875" s="129"/>
      <c r="K1875" s="129"/>
      <c r="M1875" s="42"/>
      <c r="O1875" s="42"/>
      <c r="V1875" s="13"/>
    </row>
    <row r="1876" spans="1:22" ht="15" customHeight="1">
      <c r="A1876" s="8" t="s">
        <v>3013</v>
      </c>
      <c r="B1876" s="2" t="s">
        <v>3014</v>
      </c>
      <c r="C1876" s="4" t="s">
        <v>8</v>
      </c>
      <c r="D1876" s="4">
        <v>135.84</v>
      </c>
      <c r="E1876" s="3"/>
      <c r="F1876" s="3"/>
      <c r="G1876" s="17">
        <v>734.32461439999997</v>
      </c>
      <c r="H1876" s="63"/>
      <c r="I1876" s="6">
        <f>(G1876/D1876)</f>
        <v>5.4058054652532386</v>
      </c>
      <c r="J1876" s="129"/>
      <c r="K1876" s="129"/>
      <c r="M1876" s="47"/>
      <c r="O1876" s="47"/>
      <c r="V1876" s="13"/>
    </row>
    <row r="1877" spans="1:22" ht="29.25" customHeight="1">
      <c r="A1877" s="121" t="s">
        <v>3015</v>
      </c>
      <c r="B1877" s="122"/>
      <c r="C1877" s="122"/>
      <c r="D1877" s="122"/>
      <c r="E1877" s="122"/>
      <c r="F1877" s="122"/>
      <c r="G1877" s="122"/>
      <c r="H1877" s="123"/>
      <c r="I1877" s="105"/>
      <c r="J1877" s="129"/>
      <c r="K1877" s="129"/>
      <c r="L1877" s="14"/>
      <c r="M1877" s="14"/>
      <c r="N1877" s="14"/>
      <c r="O1877" s="9"/>
      <c r="P1877" s="9"/>
      <c r="Q1877" s="37"/>
      <c r="V1877" s="29"/>
    </row>
    <row r="1878" spans="1:22" ht="15" customHeight="1">
      <c r="A1878" s="8" t="s">
        <v>3016</v>
      </c>
      <c r="B1878" s="2" t="s">
        <v>3017</v>
      </c>
      <c r="C1878" s="4" t="s">
        <v>8</v>
      </c>
      <c r="D1878" s="4">
        <v>359.08000000000004</v>
      </c>
      <c r="E1878" s="3"/>
      <c r="F1878" s="3"/>
      <c r="G1878" s="17">
        <v>1939.1349784000001</v>
      </c>
      <c r="H1878" s="63"/>
      <c r="I1878" s="6">
        <f t="shared" ref="I1878:I1884" si="41">(G1878/D1878)</f>
        <v>5.4002867840035647</v>
      </c>
      <c r="J1878" s="129"/>
      <c r="K1878" s="129"/>
      <c r="M1878" s="47"/>
      <c r="O1878" s="47"/>
      <c r="V1878" s="13"/>
    </row>
    <row r="1879" spans="1:22" ht="28.5" customHeight="1">
      <c r="A1879" s="8" t="s">
        <v>3018</v>
      </c>
      <c r="B1879" s="2" t="s">
        <v>3019</v>
      </c>
      <c r="C1879" s="4" t="s">
        <v>8</v>
      </c>
      <c r="D1879" s="4">
        <v>163.19</v>
      </c>
      <c r="E1879" s="3"/>
      <c r="F1879" s="3"/>
      <c r="G1879" s="17">
        <v>885.88877919999982</v>
      </c>
      <c r="H1879" s="63"/>
      <c r="I1879" s="6">
        <f t="shared" si="41"/>
        <v>5.4285727017586849</v>
      </c>
      <c r="J1879" s="129"/>
      <c r="K1879" s="129"/>
      <c r="M1879" s="47"/>
      <c r="O1879" s="47"/>
      <c r="V1879" s="13"/>
    </row>
    <row r="1880" spans="1:22" ht="28.5" customHeight="1">
      <c r="A1880" s="8" t="s">
        <v>3020</v>
      </c>
      <c r="B1880" s="2" t="s">
        <v>3021</v>
      </c>
      <c r="C1880" s="4" t="s">
        <v>8</v>
      </c>
      <c r="D1880" s="4">
        <v>270.8</v>
      </c>
      <c r="E1880" s="3"/>
      <c r="F1880" s="3"/>
      <c r="G1880" s="17">
        <v>1484.5403200000001</v>
      </c>
      <c r="H1880" s="63"/>
      <c r="I1880" s="6">
        <f t="shared" si="41"/>
        <v>5.4820543574593792</v>
      </c>
      <c r="J1880" s="129"/>
      <c r="K1880" s="129"/>
      <c r="M1880" s="47"/>
      <c r="O1880" s="47"/>
      <c r="V1880" s="13"/>
    </row>
    <row r="1881" spans="1:22" ht="28.5" customHeight="1">
      <c r="A1881" s="8" t="s">
        <v>3022</v>
      </c>
      <c r="B1881" s="2" t="s">
        <v>3023</v>
      </c>
      <c r="C1881" s="4" t="s">
        <v>8</v>
      </c>
      <c r="D1881" s="4">
        <v>347.56</v>
      </c>
      <c r="E1881" s="3"/>
      <c r="F1881" s="3"/>
      <c r="G1881" s="17">
        <v>1907.7586576000001</v>
      </c>
      <c r="H1881" s="63"/>
      <c r="I1881" s="6">
        <f t="shared" si="41"/>
        <v>5.4890052296006449</v>
      </c>
      <c r="J1881" s="129"/>
      <c r="K1881" s="129"/>
      <c r="M1881" s="47"/>
      <c r="O1881" s="47"/>
      <c r="V1881" s="13"/>
    </row>
    <row r="1882" spans="1:22" ht="28.5" customHeight="1">
      <c r="A1882" s="8" t="s">
        <v>3024</v>
      </c>
      <c r="B1882" s="2" t="s">
        <v>3025</v>
      </c>
      <c r="C1882" s="4" t="s">
        <v>8</v>
      </c>
      <c r="D1882" s="4">
        <v>368.84</v>
      </c>
      <c r="E1882" s="3"/>
      <c r="F1882" s="3"/>
      <c r="G1882" s="17">
        <v>2028.1644759999999</v>
      </c>
      <c r="H1882" s="63"/>
      <c r="I1882" s="6">
        <f t="shared" si="41"/>
        <v>5.4987649821060627</v>
      </c>
      <c r="J1882" s="129"/>
      <c r="K1882" s="129"/>
      <c r="M1882" s="47"/>
      <c r="O1882" s="47"/>
      <c r="V1882" s="13"/>
    </row>
    <row r="1883" spans="1:22" ht="28.5" customHeight="1">
      <c r="A1883" s="8" t="s">
        <v>3026</v>
      </c>
      <c r="B1883" s="2" t="s">
        <v>3027</v>
      </c>
      <c r="C1883" s="4" t="s">
        <v>8</v>
      </c>
      <c r="D1883" s="4">
        <v>925.83999999999992</v>
      </c>
      <c r="E1883" s="3"/>
      <c r="F1883" s="3"/>
      <c r="G1883" s="17">
        <v>4992.8820511999993</v>
      </c>
      <c r="H1883" s="63"/>
      <c r="I1883" s="6">
        <f t="shared" si="41"/>
        <v>5.3928130683487421</v>
      </c>
      <c r="J1883" s="129"/>
      <c r="K1883" s="129"/>
      <c r="M1883" s="47"/>
      <c r="O1883" s="47"/>
      <c r="V1883" s="13"/>
    </row>
    <row r="1884" spans="1:22" ht="28.5" customHeight="1">
      <c r="A1884" s="8" t="s">
        <v>3028</v>
      </c>
      <c r="B1884" s="2" t="s">
        <v>3029</v>
      </c>
      <c r="C1884" s="4" t="s">
        <v>8</v>
      </c>
      <c r="D1884" s="4">
        <v>1301.8699999999999</v>
      </c>
      <c r="E1884" s="3"/>
      <c r="F1884" s="3"/>
      <c r="G1884" s="17">
        <v>7008.1727823999991</v>
      </c>
      <c r="H1884" s="63"/>
      <c r="I1884" s="6">
        <f t="shared" si="41"/>
        <v>5.3831586736002821</v>
      </c>
      <c r="J1884" s="129"/>
      <c r="K1884" s="129"/>
      <c r="M1884" s="47"/>
      <c r="O1884" s="47"/>
      <c r="V1884" s="13"/>
    </row>
    <row r="1885" spans="1:22">
      <c r="A1885" s="132" t="s">
        <v>3030</v>
      </c>
      <c r="B1885" s="133"/>
      <c r="C1885" s="133"/>
      <c r="D1885" s="133"/>
      <c r="E1885" s="120"/>
      <c r="F1885" s="120"/>
      <c r="G1885" s="133"/>
      <c r="H1885" s="134"/>
      <c r="I1885" s="7"/>
      <c r="J1885" s="129"/>
      <c r="K1885" s="129"/>
      <c r="L1885" s="14"/>
      <c r="M1885" s="14"/>
      <c r="N1885" s="14"/>
      <c r="O1885" s="9"/>
      <c r="P1885" s="9"/>
      <c r="Q1885" s="37"/>
      <c r="V1885" s="28"/>
    </row>
    <row r="1886" spans="1:22" ht="15" customHeight="1">
      <c r="A1886" s="8" t="s">
        <v>3031</v>
      </c>
      <c r="B1886" s="2" t="s">
        <v>3017</v>
      </c>
      <c r="C1886" s="4" t="s">
        <v>8</v>
      </c>
      <c r="D1886" s="4">
        <v>186.25</v>
      </c>
      <c r="E1886" s="3"/>
      <c r="F1886" s="3"/>
      <c r="G1886" s="17">
        <v>1000.5418407999999</v>
      </c>
      <c r="H1886" s="63"/>
      <c r="I1886" s="6">
        <f>(G1886/D1886)</f>
        <v>5.3720367291275162</v>
      </c>
      <c r="J1886" s="129"/>
      <c r="K1886" s="129"/>
      <c r="M1886" s="47"/>
      <c r="O1886" s="47"/>
      <c r="V1886" s="13"/>
    </row>
    <row r="1887" spans="1:22" ht="15" customHeight="1">
      <c r="A1887" s="8" t="s">
        <v>3032</v>
      </c>
      <c r="B1887" s="2" t="s">
        <v>3033</v>
      </c>
      <c r="C1887" s="4" t="s">
        <v>8</v>
      </c>
      <c r="D1887" s="4">
        <v>314.04000000000002</v>
      </c>
      <c r="E1887" s="3"/>
      <c r="F1887" s="3"/>
      <c r="G1887" s="17">
        <v>1695.9443487999999</v>
      </c>
      <c r="H1887" s="63"/>
      <c r="I1887" s="6">
        <f>(G1887/D1887)</f>
        <v>5.4004087020761684</v>
      </c>
      <c r="J1887" s="129"/>
      <c r="K1887" s="129"/>
      <c r="M1887" s="47"/>
      <c r="O1887" s="47"/>
      <c r="V1887" s="13"/>
    </row>
    <row r="1888" spans="1:22">
      <c r="A1888" s="132" t="s">
        <v>3034</v>
      </c>
      <c r="B1888" s="133"/>
      <c r="C1888" s="133"/>
      <c r="D1888" s="133"/>
      <c r="E1888" s="120"/>
      <c r="F1888" s="120"/>
      <c r="G1888" s="133"/>
      <c r="H1888" s="134"/>
      <c r="I1888" s="7"/>
      <c r="J1888" s="129"/>
      <c r="K1888" s="129"/>
      <c r="L1888" s="14"/>
      <c r="M1888" s="14"/>
      <c r="N1888" s="14"/>
      <c r="O1888" s="9"/>
      <c r="P1888" s="9"/>
      <c r="Q1888" s="37"/>
      <c r="V1888" s="28"/>
    </row>
    <row r="1889" spans="1:22" ht="15" customHeight="1">
      <c r="A1889" s="8" t="s">
        <v>3035</v>
      </c>
      <c r="B1889" s="2" t="s">
        <v>2900</v>
      </c>
      <c r="C1889" s="4" t="s">
        <v>8</v>
      </c>
      <c r="D1889" s="4">
        <v>141.62</v>
      </c>
      <c r="E1889" s="3"/>
      <c r="F1889" s="3"/>
      <c r="G1889" s="17">
        <v>759.51643760000002</v>
      </c>
      <c r="H1889" s="63"/>
      <c r="I1889" s="6">
        <f>(G1889/D1889)</f>
        <v>5.3630591554865132</v>
      </c>
      <c r="J1889" s="129"/>
      <c r="K1889" s="129"/>
      <c r="M1889" s="47"/>
      <c r="O1889" s="47"/>
      <c r="V1889" s="13"/>
    </row>
    <row r="1890" spans="1:22" ht="15" customHeight="1">
      <c r="A1890" s="8" t="s">
        <v>3036</v>
      </c>
      <c r="B1890" s="2" t="s">
        <v>2902</v>
      </c>
      <c r="C1890" s="4" t="s">
        <v>8</v>
      </c>
      <c r="D1890" s="4">
        <v>201.64</v>
      </c>
      <c r="E1890" s="3"/>
      <c r="F1890" s="3"/>
      <c r="G1890" s="17">
        <v>968.64382775119623</v>
      </c>
      <c r="H1890" s="63"/>
      <c r="I1890" s="6">
        <f>(G1890/D1890)</f>
        <v>4.8038277511961729</v>
      </c>
      <c r="J1890" s="129"/>
      <c r="K1890" s="129"/>
      <c r="M1890" s="47"/>
      <c r="O1890" s="47"/>
      <c r="V1890" s="13"/>
    </row>
    <row r="1891" spans="1:22">
      <c r="A1891" s="132" t="s">
        <v>3037</v>
      </c>
      <c r="B1891" s="133"/>
      <c r="C1891" s="133"/>
      <c r="D1891" s="133"/>
      <c r="E1891" s="120"/>
      <c r="F1891" s="120"/>
      <c r="G1891" s="133"/>
      <c r="H1891" s="134"/>
      <c r="I1891" s="7"/>
      <c r="J1891" s="129"/>
      <c r="K1891" s="129"/>
      <c r="L1891" s="14"/>
      <c r="M1891" s="14"/>
      <c r="N1891" s="14"/>
      <c r="O1891" s="9"/>
      <c r="P1891" s="9"/>
      <c r="Q1891" s="37"/>
      <c r="V1891" s="28"/>
    </row>
    <row r="1892" spans="1:22" ht="15" customHeight="1">
      <c r="A1892" s="8" t="s">
        <v>3038</v>
      </c>
      <c r="B1892" s="2" t="s">
        <v>3039</v>
      </c>
      <c r="C1892" s="4" t="s">
        <v>8</v>
      </c>
      <c r="D1892" s="4">
        <v>61.779999999999994</v>
      </c>
      <c r="E1892" s="3"/>
      <c r="F1892" s="3"/>
      <c r="G1892" s="17">
        <v>341.41565919999994</v>
      </c>
      <c r="H1892" s="63"/>
      <c r="I1892" s="6">
        <f>(G1892/D1892)</f>
        <v>5.5263136808028479</v>
      </c>
      <c r="J1892" s="129"/>
      <c r="K1892" s="129"/>
      <c r="M1892" s="47"/>
      <c r="O1892" s="47"/>
      <c r="V1892" s="13"/>
    </row>
    <row r="1893" spans="1:22" ht="15" customHeight="1">
      <c r="A1893" s="8" t="s">
        <v>3040</v>
      </c>
      <c r="B1893" s="2" t="s">
        <v>794</v>
      </c>
      <c r="C1893" s="4" t="s">
        <v>8</v>
      </c>
      <c r="D1893" s="4">
        <v>127.64000000000001</v>
      </c>
      <c r="E1893" s="3"/>
      <c r="F1893" s="3"/>
      <c r="G1893" s="17">
        <v>703.53320560000009</v>
      </c>
      <c r="H1893" s="63"/>
      <c r="I1893" s="6">
        <f>(G1893/D1893)</f>
        <v>5.5118552616734569</v>
      </c>
      <c r="J1893" s="129"/>
      <c r="K1893" s="129"/>
      <c r="M1893" s="47"/>
      <c r="O1893" s="47"/>
      <c r="V1893" s="13"/>
    </row>
    <row r="1894" spans="1:22" ht="15" customHeight="1">
      <c r="A1894" s="8" t="s">
        <v>3041</v>
      </c>
      <c r="B1894" s="2" t="s">
        <v>3042</v>
      </c>
      <c r="C1894" s="4" t="s">
        <v>8</v>
      </c>
      <c r="D1894" s="4">
        <v>327.19999999999993</v>
      </c>
      <c r="E1894" s="3"/>
      <c r="F1894" s="3"/>
      <c r="G1894" s="17">
        <v>1571.8124401913876</v>
      </c>
      <c r="H1894" s="63"/>
      <c r="I1894" s="6">
        <f>(G1894/D1894)</f>
        <v>4.8038277511961738</v>
      </c>
      <c r="J1894" s="129"/>
      <c r="K1894" s="129"/>
      <c r="M1894" s="47"/>
      <c r="O1894" s="47"/>
      <c r="V1894" s="13"/>
    </row>
    <row r="1895" spans="1:22" ht="28.5" customHeight="1">
      <c r="A1895" s="8" t="s">
        <v>3043</v>
      </c>
      <c r="B1895" s="2" t="s">
        <v>3044</v>
      </c>
      <c r="C1895" s="4" t="s">
        <v>8</v>
      </c>
      <c r="D1895" s="4">
        <v>201</v>
      </c>
      <c r="E1895" s="3"/>
      <c r="F1895" s="3"/>
      <c r="G1895" s="17">
        <v>1121.2563160000002</v>
      </c>
      <c r="H1895" s="63"/>
      <c r="I1895" s="6">
        <f>(G1895/D1895)</f>
        <v>5.5783896318407971</v>
      </c>
      <c r="J1895" s="129"/>
      <c r="K1895" s="129"/>
      <c r="M1895" s="47"/>
      <c r="O1895" s="47"/>
      <c r="V1895" s="13"/>
    </row>
    <row r="1896" spans="1:22">
      <c r="A1896" s="132" t="s">
        <v>3045</v>
      </c>
      <c r="B1896" s="133"/>
      <c r="C1896" s="133"/>
      <c r="D1896" s="133"/>
      <c r="E1896" s="120"/>
      <c r="F1896" s="120"/>
      <c r="G1896" s="133"/>
      <c r="H1896" s="134"/>
      <c r="I1896" s="7"/>
      <c r="J1896" s="129"/>
      <c r="K1896" s="129"/>
      <c r="L1896" s="14"/>
      <c r="M1896" s="14"/>
      <c r="N1896" s="14"/>
      <c r="O1896" s="9"/>
      <c r="P1896" s="9"/>
      <c r="Q1896" s="37"/>
      <c r="V1896" s="28"/>
    </row>
    <row r="1897" spans="1:22" ht="15" customHeight="1">
      <c r="A1897" s="8" t="s">
        <v>3046</v>
      </c>
      <c r="B1897" s="2" t="s">
        <v>3047</v>
      </c>
      <c r="C1897" s="4" t="s">
        <v>8</v>
      </c>
      <c r="D1897" s="4">
        <v>195.07999999999998</v>
      </c>
      <c r="E1897" s="3"/>
      <c r="F1897" s="3"/>
      <c r="G1897" s="17">
        <v>1096.2755240000001</v>
      </c>
      <c r="H1897" s="63"/>
      <c r="I1897" s="6">
        <f t="shared" ref="I1897:I1906" si="42">(G1897/D1897)</f>
        <v>5.6196202788599559</v>
      </c>
      <c r="J1897" s="129"/>
      <c r="K1897" s="129"/>
      <c r="M1897" s="47"/>
      <c r="O1897" s="47"/>
      <c r="V1897" s="13"/>
    </row>
    <row r="1898" spans="1:22" ht="15" customHeight="1">
      <c r="A1898" s="8" t="s">
        <v>3048</v>
      </c>
      <c r="B1898" s="2" t="s">
        <v>3049</v>
      </c>
      <c r="C1898" s="4" t="s">
        <v>8</v>
      </c>
      <c r="D1898" s="4">
        <v>963.2700000000001</v>
      </c>
      <c r="E1898" s="3"/>
      <c r="F1898" s="3"/>
      <c r="G1898" s="17">
        <v>5366.3685615999993</v>
      </c>
      <c r="H1898" s="63"/>
      <c r="I1898" s="6">
        <f t="shared" si="42"/>
        <v>5.5709910633571056</v>
      </c>
      <c r="J1898" s="129"/>
      <c r="K1898" s="129"/>
      <c r="M1898" s="47"/>
      <c r="O1898" s="47"/>
      <c r="V1898" s="13"/>
    </row>
    <row r="1899" spans="1:22" ht="15" customHeight="1">
      <c r="A1899" s="8" t="s">
        <v>3050</v>
      </c>
      <c r="B1899" s="2" t="s">
        <v>3051</v>
      </c>
      <c r="C1899" s="4" t="s">
        <v>8</v>
      </c>
      <c r="D1899" s="4">
        <v>1038.0999999999999</v>
      </c>
      <c r="E1899" s="3"/>
      <c r="F1899" s="3"/>
      <c r="G1899" s="17">
        <v>5819.5209279999999</v>
      </c>
      <c r="H1899" s="63"/>
      <c r="I1899" s="6">
        <f t="shared" si="42"/>
        <v>5.6059348116751764</v>
      </c>
      <c r="J1899" s="129"/>
      <c r="K1899" s="129"/>
      <c r="M1899" s="47"/>
      <c r="O1899" s="47"/>
      <c r="V1899" s="13"/>
    </row>
    <row r="1900" spans="1:22" ht="28.5" customHeight="1">
      <c r="A1900" s="8" t="s">
        <v>3052</v>
      </c>
      <c r="B1900" s="2" t="s">
        <v>3053</v>
      </c>
      <c r="C1900" s="4" t="s">
        <v>8</v>
      </c>
      <c r="D1900" s="4">
        <v>212.40000000000006</v>
      </c>
      <c r="E1900" s="3"/>
      <c r="F1900" s="3"/>
      <c r="G1900" s="17">
        <v>1197.5107464000002</v>
      </c>
      <c r="H1900" s="63"/>
      <c r="I1900" s="6">
        <f t="shared" si="42"/>
        <v>5.6379978644067794</v>
      </c>
      <c r="J1900" s="129"/>
      <c r="K1900" s="129"/>
      <c r="M1900" s="47"/>
      <c r="O1900" s="47"/>
      <c r="V1900" s="13"/>
    </row>
    <row r="1901" spans="1:22" ht="15" customHeight="1">
      <c r="A1901" s="8" t="s">
        <v>3054</v>
      </c>
      <c r="B1901" s="1" t="s">
        <v>3055</v>
      </c>
      <c r="C1901" s="4" t="s">
        <v>8</v>
      </c>
      <c r="D1901" s="4">
        <v>645.55999999999995</v>
      </c>
      <c r="E1901" s="3"/>
      <c r="F1901" s="3"/>
      <c r="G1901" s="17">
        <v>3509.1747047999997</v>
      </c>
      <c r="H1901" s="63"/>
      <c r="I1901" s="6">
        <f t="shared" si="42"/>
        <v>5.4358614300762129</v>
      </c>
      <c r="J1901" s="129"/>
      <c r="K1901" s="129"/>
      <c r="M1901" s="47"/>
      <c r="O1901" s="47"/>
      <c r="V1901" s="13"/>
    </row>
    <row r="1902" spans="1:22" ht="15" customHeight="1">
      <c r="A1902" s="8" t="s">
        <v>3056</v>
      </c>
      <c r="B1902" s="2" t="s">
        <v>3057</v>
      </c>
      <c r="C1902" s="4" t="s">
        <v>8</v>
      </c>
      <c r="D1902" s="4">
        <v>371.33</v>
      </c>
      <c r="E1902" s="3"/>
      <c r="F1902" s="3"/>
      <c r="G1902" s="17">
        <v>2016.3408376</v>
      </c>
      <c r="H1902" s="63"/>
      <c r="I1902" s="6">
        <f t="shared" si="42"/>
        <v>5.4300509993806054</v>
      </c>
      <c r="J1902" s="129"/>
      <c r="K1902" s="129"/>
      <c r="M1902" s="47"/>
      <c r="O1902" s="47"/>
      <c r="V1902" s="13"/>
    </row>
    <row r="1903" spans="1:22" ht="28.5" customHeight="1">
      <c r="A1903" s="8" t="s">
        <v>3058</v>
      </c>
      <c r="B1903" s="2" t="s">
        <v>3059</v>
      </c>
      <c r="C1903" s="4" t="s">
        <v>8</v>
      </c>
      <c r="D1903" s="4">
        <v>291</v>
      </c>
      <c r="E1903" s="3"/>
      <c r="F1903" s="3"/>
      <c r="G1903" s="17">
        <v>1397.9138755980862</v>
      </c>
      <c r="H1903" s="63"/>
      <c r="I1903" s="6">
        <f t="shared" si="42"/>
        <v>4.803827751196172</v>
      </c>
      <c r="J1903" s="129"/>
      <c r="K1903" s="129"/>
      <c r="M1903" s="47"/>
      <c r="O1903" s="47"/>
      <c r="V1903" s="13"/>
    </row>
    <row r="1904" spans="1:22" ht="42.75" customHeight="1">
      <c r="A1904" s="8" t="s">
        <v>3060</v>
      </c>
      <c r="B1904" s="2" t="s">
        <v>3061</v>
      </c>
      <c r="C1904" s="4" t="s">
        <v>8</v>
      </c>
      <c r="D1904" s="4">
        <v>110.41</v>
      </c>
      <c r="E1904" s="3"/>
      <c r="F1904" s="3"/>
      <c r="G1904" s="17">
        <v>579.5426188184689</v>
      </c>
      <c r="H1904" s="63"/>
      <c r="I1904" s="6">
        <f t="shared" si="42"/>
        <v>5.2490047895885237</v>
      </c>
      <c r="J1904" s="129"/>
      <c r="K1904" s="129"/>
      <c r="M1904" s="47"/>
      <c r="O1904" s="47"/>
      <c r="V1904" s="13"/>
    </row>
    <row r="1905" spans="1:22" ht="42.75" customHeight="1">
      <c r="A1905" s="8" t="s">
        <v>3062</v>
      </c>
      <c r="B1905" s="2" t="s">
        <v>3063</v>
      </c>
      <c r="C1905" s="4" t="s">
        <v>8</v>
      </c>
      <c r="D1905" s="4">
        <v>69.199999999999989</v>
      </c>
      <c r="E1905" s="3"/>
      <c r="F1905" s="3"/>
      <c r="G1905" s="17">
        <v>365.44796799999989</v>
      </c>
      <c r="H1905" s="63"/>
      <c r="I1905" s="6">
        <f t="shared" si="42"/>
        <v>5.2810399999999991</v>
      </c>
      <c r="J1905" s="129"/>
      <c r="K1905" s="129"/>
      <c r="M1905" s="47"/>
      <c r="O1905" s="47"/>
      <c r="V1905" s="13"/>
    </row>
    <row r="1906" spans="1:22" ht="28.5" customHeight="1">
      <c r="A1906" s="8" t="s">
        <v>3064</v>
      </c>
      <c r="B1906" s="2" t="s">
        <v>3065</v>
      </c>
      <c r="C1906" s="4" t="s">
        <v>8</v>
      </c>
      <c r="D1906" s="4">
        <v>55.179999999999993</v>
      </c>
      <c r="E1906" s="3"/>
      <c r="F1906" s="3"/>
      <c r="G1906" s="17">
        <v>318.17634799999996</v>
      </c>
      <c r="H1906" s="63"/>
      <c r="I1906" s="6">
        <f t="shared" si="42"/>
        <v>5.7661534613990577</v>
      </c>
      <c r="J1906" s="129"/>
      <c r="K1906" s="129"/>
      <c r="M1906" s="47"/>
      <c r="O1906" s="47"/>
      <c r="V1906" s="13"/>
    </row>
    <row r="1907" spans="1:22">
      <c r="A1907" s="132" t="s">
        <v>3066</v>
      </c>
      <c r="B1907" s="133"/>
      <c r="C1907" s="133"/>
      <c r="D1907" s="133"/>
      <c r="E1907" s="120"/>
      <c r="F1907" s="120"/>
      <c r="G1907" s="133"/>
      <c r="H1907" s="134"/>
      <c r="I1907" s="7"/>
      <c r="J1907" s="129"/>
      <c r="K1907" s="129"/>
      <c r="L1907" s="14"/>
      <c r="M1907" s="14"/>
      <c r="N1907" s="14"/>
      <c r="O1907" s="9"/>
      <c r="P1907" s="9"/>
      <c r="Q1907" s="37"/>
      <c r="V1907" s="28"/>
    </row>
    <row r="1908" spans="1:22" ht="15" customHeight="1">
      <c r="A1908" s="8" t="s">
        <v>3067</v>
      </c>
      <c r="B1908" s="2" t="s">
        <v>2900</v>
      </c>
      <c r="C1908" s="4" t="s">
        <v>8</v>
      </c>
      <c r="D1908" s="4">
        <v>292.67999999999995</v>
      </c>
      <c r="E1908" s="3"/>
      <c r="F1908" s="3"/>
      <c r="G1908" s="17">
        <v>1550.0898088000001</v>
      </c>
      <c r="H1908" s="63"/>
      <c r="I1908" s="6">
        <f>(G1908/D1908)</f>
        <v>5.2961931419980877</v>
      </c>
      <c r="J1908" s="129"/>
      <c r="K1908" s="129"/>
      <c r="M1908" s="47"/>
      <c r="O1908" s="47"/>
      <c r="V1908" s="13"/>
    </row>
    <row r="1909" spans="1:22" ht="15" customHeight="1">
      <c r="A1909" s="8" t="s">
        <v>3068</v>
      </c>
      <c r="B1909" s="2" t="s">
        <v>2902</v>
      </c>
      <c r="C1909" s="4" t="s">
        <v>8</v>
      </c>
      <c r="D1909" s="4">
        <v>453.12</v>
      </c>
      <c r="E1909" s="3"/>
      <c r="F1909" s="3"/>
      <c r="G1909" s="17">
        <v>2360.6243862761303</v>
      </c>
      <c r="H1909" s="63"/>
      <c r="I1909" s="6">
        <f>(G1909/D1909)</f>
        <v>5.2097113044582679</v>
      </c>
      <c r="J1909" s="129"/>
      <c r="K1909" s="129"/>
      <c r="M1909" s="47"/>
      <c r="O1909" s="47"/>
      <c r="V1909" s="13"/>
    </row>
    <row r="1910" spans="1:22" ht="28.5" customHeight="1">
      <c r="A1910" s="8" t="s">
        <v>3069</v>
      </c>
      <c r="B1910" s="2" t="s">
        <v>3070</v>
      </c>
      <c r="C1910" s="4" t="s">
        <v>8</v>
      </c>
      <c r="D1910" s="4">
        <v>168.21</v>
      </c>
      <c r="E1910" s="3"/>
      <c r="F1910" s="3"/>
      <c r="G1910" s="17">
        <v>898.14415839999992</v>
      </c>
      <c r="H1910" s="63"/>
      <c r="I1910" s="6">
        <f>(G1910/D1910)</f>
        <v>5.339421903572914</v>
      </c>
      <c r="J1910" s="129"/>
      <c r="K1910" s="129"/>
      <c r="M1910" s="47"/>
      <c r="O1910" s="47"/>
      <c r="V1910" s="13"/>
    </row>
    <row r="1911" spans="1:22">
      <c r="A1911" s="132" t="s">
        <v>3071</v>
      </c>
      <c r="B1911" s="133"/>
      <c r="C1911" s="133"/>
      <c r="D1911" s="133"/>
      <c r="E1911" s="120"/>
      <c r="F1911" s="120"/>
      <c r="G1911" s="133"/>
      <c r="H1911" s="134"/>
      <c r="I1911" s="7"/>
      <c r="J1911" s="129"/>
      <c r="K1911" s="129"/>
      <c r="L1911" s="14"/>
      <c r="M1911" s="14"/>
      <c r="N1911" s="14"/>
      <c r="O1911" s="9"/>
      <c r="P1911" s="9"/>
      <c r="Q1911" s="37"/>
      <c r="V1911" s="28"/>
    </row>
    <row r="1912" spans="1:22" ht="15" customHeight="1">
      <c r="A1912" s="8" t="s">
        <v>3072</v>
      </c>
      <c r="B1912" s="2" t="s">
        <v>748</v>
      </c>
      <c r="C1912" s="4" t="s">
        <v>8</v>
      </c>
      <c r="D1912" s="4">
        <v>3.69</v>
      </c>
      <c r="E1912" s="3"/>
      <c r="F1912" s="3"/>
      <c r="G1912" s="17">
        <v>19.487037599999997</v>
      </c>
      <c r="H1912" s="63"/>
      <c r="I1912" s="6">
        <f>(G1912/D1912)</f>
        <v>5.2810399999999991</v>
      </c>
      <c r="J1912" s="129"/>
      <c r="K1912" s="129"/>
      <c r="M1912" s="47"/>
      <c r="O1912" s="47"/>
      <c r="V1912" s="13"/>
    </row>
    <row r="1913" spans="1:22" ht="15" customHeight="1">
      <c r="A1913" s="8" t="s">
        <v>3073</v>
      </c>
      <c r="B1913" s="2" t="s">
        <v>16</v>
      </c>
      <c r="C1913" s="4" t="s">
        <v>8</v>
      </c>
      <c r="D1913" s="4">
        <v>4.84</v>
      </c>
      <c r="E1913" s="3"/>
      <c r="F1913" s="3"/>
      <c r="G1913" s="17">
        <v>25.5602336</v>
      </c>
      <c r="H1913" s="63"/>
      <c r="I1913" s="6">
        <f>(G1913/D1913)</f>
        <v>5.28104</v>
      </c>
      <c r="J1913" s="129"/>
      <c r="K1913" s="129"/>
      <c r="M1913" s="47"/>
      <c r="O1913" s="47"/>
      <c r="V1913" s="13"/>
    </row>
    <row r="1914" spans="1:22" ht="15" customHeight="1">
      <c r="A1914" s="8" t="s">
        <v>3074</v>
      </c>
      <c r="B1914" s="2" t="s">
        <v>2830</v>
      </c>
      <c r="C1914" s="4" t="s">
        <v>8</v>
      </c>
      <c r="D1914" s="4">
        <v>5.6300000000000008</v>
      </c>
      <c r="E1914" s="3"/>
      <c r="F1914" s="3"/>
      <c r="G1914" s="17">
        <v>29.732255200000004</v>
      </c>
      <c r="H1914" s="63"/>
      <c r="I1914" s="6">
        <f>(G1914/D1914)</f>
        <v>5.28104</v>
      </c>
      <c r="J1914" s="129"/>
      <c r="K1914" s="129"/>
      <c r="M1914" s="47"/>
      <c r="O1914" s="47"/>
      <c r="V1914" s="13"/>
    </row>
    <row r="1915" spans="1:22" ht="28.5" customHeight="1">
      <c r="A1915" s="8" t="s">
        <v>3075</v>
      </c>
      <c r="B1915" s="2" t="s">
        <v>3076</v>
      </c>
      <c r="C1915" s="4" t="s">
        <v>8</v>
      </c>
      <c r="D1915" s="4">
        <v>22.76</v>
      </c>
      <c r="E1915" s="3"/>
      <c r="F1915" s="3"/>
      <c r="G1915" s="17">
        <v>124.63149200000001</v>
      </c>
      <c r="H1915" s="63"/>
      <c r="I1915" s="6">
        <f>(G1915/D1915)</f>
        <v>5.4759003514938485</v>
      </c>
      <c r="J1915" s="129"/>
      <c r="K1915" s="129"/>
      <c r="M1915" s="47"/>
      <c r="O1915" s="47"/>
      <c r="V1915" s="13"/>
    </row>
    <row r="1916" spans="1:22">
      <c r="A1916" s="130" t="s">
        <v>4033</v>
      </c>
      <c r="B1916" s="131"/>
      <c r="C1916" s="131"/>
      <c r="D1916" s="131"/>
      <c r="E1916" s="119"/>
      <c r="F1916" s="119"/>
      <c r="G1916" s="131"/>
      <c r="H1916" s="131"/>
      <c r="I1916" s="131"/>
      <c r="J1916" s="129"/>
      <c r="K1916" s="129"/>
      <c r="L1916" s="14"/>
      <c r="M1916" s="14"/>
      <c r="N1916" s="14"/>
      <c r="O1916" s="9"/>
      <c r="P1916" s="9"/>
      <c r="Q1916" s="37"/>
      <c r="V1916" s="27"/>
    </row>
    <row r="1917" spans="1:22">
      <c r="A1917" s="132" t="s">
        <v>3078</v>
      </c>
      <c r="B1917" s="133"/>
      <c r="C1917" s="133"/>
      <c r="D1917" s="133"/>
      <c r="E1917" s="120"/>
      <c r="F1917" s="120"/>
      <c r="G1917" s="133"/>
      <c r="H1917" s="134"/>
      <c r="I1917" s="7"/>
      <c r="J1917" s="129"/>
      <c r="K1917" s="129"/>
      <c r="L1917" s="14"/>
      <c r="M1917" s="14"/>
      <c r="N1917" s="14"/>
      <c r="O1917" s="9"/>
      <c r="P1917" s="9"/>
      <c r="Q1917" s="37"/>
      <c r="V1917" s="28"/>
    </row>
    <row r="1918" spans="1:22" ht="15" customHeight="1">
      <c r="A1918" s="8" t="s">
        <v>3079</v>
      </c>
      <c r="B1918" s="2" t="s">
        <v>2995</v>
      </c>
      <c r="C1918" s="4" t="s">
        <v>8</v>
      </c>
      <c r="D1918" s="4">
        <v>38.870000000000005</v>
      </c>
      <c r="E1918" s="3"/>
      <c r="F1918" s="3"/>
      <c r="G1918" s="17">
        <v>219.69451991406669</v>
      </c>
      <c r="H1918" s="63"/>
      <c r="I1918" s="6">
        <f>(G1918/D1918)</f>
        <v>5.6520329280696338</v>
      </c>
      <c r="J1918" s="129"/>
      <c r="K1918" s="129"/>
      <c r="M1918" s="47"/>
      <c r="O1918" s="47"/>
      <c r="V1918" s="13"/>
    </row>
    <row r="1919" spans="1:22" ht="15" customHeight="1">
      <c r="A1919" s="8" t="s">
        <v>3080</v>
      </c>
      <c r="B1919" s="2" t="s">
        <v>3081</v>
      </c>
      <c r="C1919" s="4" t="s">
        <v>8</v>
      </c>
      <c r="D1919" s="4">
        <v>155.99</v>
      </c>
      <c r="E1919" s="3"/>
      <c r="F1919" s="3"/>
      <c r="G1919" s="17">
        <v>868.40369759999987</v>
      </c>
      <c r="H1919" s="63"/>
      <c r="I1919" s="6">
        <f>(G1919/D1919)</f>
        <v>5.5670472312327703</v>
      </c>
      <c r="J1919" s="129"/>
      <c r="K1919" s="129"/>
      <c r="M1919" s="47"/>
      <c r="O1919" s="47"/>
      <c r="V1919" s="13"/>
    </row>
    <row r="1920" spans="1:22" ht="15" customHeight="1">
      <c r="A1920" s="8" t="s">
        <v>3082</v>
      </c>
      <c r="B1920" s="2" t="s">
        <v>3083</v>
      </c>
      <c r="C1920" s="4" t="s">
        <v>8</v>
      </c>
      <c r="D1920" s="4">
        <v>203.66</v>
      </c>
      <c r="E1920" s="3"/>
      <c r="F1920" s="3"/>
      <c r="G1920" s="17">
        <v>1190.6361368</v>
      </c>
      <c r="H1920" s="63"/>
      <c r="I1920" s="6">
        <f>(G1920/D1920)</f>
        <v>5.8461953098301089</v>
      </c>
      <c r="J1920" s="129"/>
      <c r="K1920" s="129"/>
      <c r="M1920" s="47"/>
      <c r="O1920" s="47"/>
      <c r="V1920" s="13"/>
    </row>
    <row r="1921" spans="1:22" ht="15" customHeight="1">
      <c r="A1921" s="8" t="s">
        <v>3084</v>
      </c>
      <c r="B1921" s="2" t="s">
        <v>3085</v>
      </c>
      <c r="C1921" s="4" t="s">
        <v>8</v>
      </c>
      <c r="D1921" s="4">
        <v>211.38</v>
      </c>
      <c r="E1921" s="3"/>
      <c r="F1921" s="3"/>
      <c r="G1921" s="17">
        <v>1176.9710775999999</v>
      </c>
      <c r="H1921" s="63"/>
      <c r="I1921" s="6">
        <f>(G1921/D1921)</f>
        <v>5.5680342397577824</v>
      </c>
      <c r="J1921" s="129"/>
      <c r="K1921" s="129"/>
      <c r="M1921" s="47"/>
      <c r="O1921" s="47"/>
      <c r="V1921" s="13"/>
    </row>
    <row r="1922" spans="1:22">
      <c r="A1922" s="132" t="s">
        <v>3086</v>
      </c>
      <c r="B1922" s="133"/>
      <c r="C1922" s="133"/>
      <c r="D1922" s="133"/>
      <c r="E1922" s="120"/>
      <c r="F1922" s="120"/>
      <c r="G1922" s="133"/>
      <c r="H1922" s="134"/>
      <c r="I1922" s="7"/>
      <c r="J1922" s="129"/>
      <c r="K1922" s="129"/>
      <c r="L1922" s="14"/>
      <c r="M1922" s="14"/>
      <c r="N1922" s="14"/>
      <c r="O1922" s="9"/>
      <c r="P1922" s="9"/>
      <c r="Q1922" s="37"/>
      <c r="V1922" s="28"/>
    </row>
    <row r="1923" spans="1:22" ht="15" customHeight="1">
      <c r="A1923" s="8" t="s">
        <v>3087</v>
      </c>
      <c r="B1923" s="2" t="s">
        <v>3088</v>
      </c>
      <c r="C1923" s="4" t="s">
        <v>8</v>
      </c>
      <c r="D1923" s="4">
        <v>6.4</v>
      </c>
      <c r="E1923" s="3"/>
      <c r="F1923" s="3"/>
      <c r="G1923" s="17">
        <v>33.798656000000001</v>
      </c>
      <c r="H1923" s="63"/>
      <c r="I1923" s="6">
        <f>(G1923/D1923)</f>
        <v>5.28104</v>
      </c>
      <c r="J1923" s="129"/>
      <c r="K1923" s="129"/>
      <c r="M1923" s="47"/>
      <c r="O1923" s="47"/>
      <c r="V1923" s="13"/>
    </row>
    <row r="1924" spans="1:22" ht="15" customHeight="1">
      <c r="A1924" s="8" t="s">
        <v>3089</v>
      </c>
      <c r="B1924" s="2" t="s">
        <v>3090</v>
      </c>
      <c r="C1924" s="4" t="s">
        <v>8</v>
      </c>
      <c r="D1924" s="4">
        <v>8.14</v>
      </c>
      <c r="E1924" s="3"/>
      <c r="F1924" s="3"/>
      <c r="G1924" s="17">
        <v>42.9876656</v>
      </c>
      <c r="H1924" s="63"/>
      <c r="I1924" s="6">
        <f>(G1924/D1924)</f>
        <v>5.28104</v>
      </c>
      <c r="J1924" s="129"/>
      <c r="K1924" s="129"/>
      <c r="M1924" s="47"/>
      <c r="O1924" s="47"/>
      <c r="V1924" s="13"/>
    </row>
    <row r="1925" spans="1:22" ht="15" customHeight="1">
      <c r="A1925" s="8" t="s">
        <v>3091</v>
      </c>
      <c r="B1925" s="2" t="s">
        <v>3092</v>
      </c>
      <c r="C1925" s="4" t="s">
        <v>8</v>
      </c>
      <c r="D1925" s="4">
        <v>10.67</v>
      </c>
      <c r="E1925" s="3"/>
      <c r="F1925" s="3"/>
      <c r="G1925" s="17">
        <v>56.348696799999999</v>
      </c>
      <c r="H1925" s="63"/>
      <c r="I1925" s="6">
        <f>(G1925/D1925)</f>
        <v>5.28104</v>
      </c>
      <c r="J1925" s="129"/>
      <c r="K1925" s="129"/>
      <c r="M1925" s="47"/>
      <c r="O1925" s="47"/>
      <c r="V1925" s="13"/>
    </row>
    <row r="1926" spans="1:22" ht="28.5" customHeight="1">
      <c r="A1926" s="8" t="s">
        <v>3093</v>
      </c>
      <c r="B1926" s="2" t="s">
        <v>3094</v>
      </c>
      <c r="C1926" s="4" t="s">
        <v>8</v>
      </c>
      <c r="D1926" s="4">
        <v>31.27</v>
      </c>
      <c r="E1926" s="3"/>
      <c r="F1926" s="3"/>
      <c r="G1926" s="17">
        <v>213.09981833284081</v>
      </c>
      <c r="H1926" s="63"/>
      <c r="I1926" s="6">
        <f>(G1926/D1926)</f>
        <v>6.8148326937269212</v>
      </c>
      <c r="J1926" s="129"/>
      <c r="K1926" s="129"/>
      <c r="M1926" s="47"/>
      <c r="O1926" s="47"/>
      <c r="V1926" s="13"/>
    </row>
    <row r="1927" spans="1:22" ht="15" customHeight="1">
      <c r="A1927" s="132" t="s">
        <v>3095</v>
      </c>
      <c r="B1927" s="133"/>
      <c r="C1927" s="133"/>
      <c r="D1927" s="133"/>
      <c r="E1927" s="120"/>
      <c r="F1927" s="120"/>
      <c r="G1927" s="133"/>
      <c r="H1927" s="134"/>
      <c r="I1927" s="7"/>
      <c r="J1927" s="129"/>
      <c r="K1927" s="129"/>
      <c r="L1927" s="14"/>
      <c r="M1927" s="14"/>
      <c r="N1927" s="14"/>
      <c r="O1927" s="9"/>
      <c r="P1927" s="9"/>
      <c r="Q1927" s="37"/>
      <c r="V1927" s="28"/>
    </row>
    <row r="1928" spans="1:22" ht="15" customHeight="1">
      <c r="A1928" s="8" t="s">
        <v>3096</v>
      </c>
      <c r="B1928" s="2" t="s">
        <v>3097</v>
      </c>
      <c r="C1928" s="4" t="s">
        <v>8</v>
      </c>
      <c r="D1928" s="4">
        <v>57.09</v>
      </c>
      <c r="E1928" s="3"/>
      <c r="F1928" s="3"/>
      <c r="G1928" s="17">
        <v>448.50672038941519</v>
      </c>
      <c r="H1928" s="101">
        <v>159.38999999999999</v>
      </c>
      <c r="I1928" s="6">
        <f>(G1928/D1928)</f>
        <v>7.8561345312561777</v>
      </c>
      <c r="J1928" s="129"/>
      <c r="K1928" s="129"/>
      <c r="M1928" s="47"/>
      <c r="N1928" s="43"/>
      <c r="O1928" s="47"/>
      <c r="P1928" s="43"/>
      <c r="V1928" s="13"/>
    </row>
    <row r="1929" spans="1:22" ht="15" customHeight="1">
      <c r="A1929" s="8" t="s">
        <v>3098</v>
      </c>
      <c r="B1929" s="2" t="s">
        <v>3099</v>
      </c>
      <c r="C1929" s="4" t="s">
        <v>8</v>
      </c>
      <c r="D1929" s="4">
        <v>83.02</v>
      </c>
      <c r="E1929" s="3"/>
      <c r="F1929" s="3"/>
      <c r="G1929" s="17">
        <v>629.31190089961251</v>
      </c>
      <c r="H1929" s="101">
        <v>159.38999999999999</v>
      </c>
      <c r="I1929" s="6">
        <f>(G1929/D1929)</f>
        <v>7.5802445302290113</v>
      </c>
      <c r="J1929" s="129"/>
      <c r="K1929" s="129"/>
      <c r="M1929" s="47"/>
      <c r="N1929" s="43"/>
      <c r="O1929" s="47"/>
      <c r="P1929" s="43"/>
      <c r="V1929" s="13"/>
    </row>
    <row r="1930" spans="1:22" ht="15" customHeight="1">
      <c r="A1930" s="8" t="s">
        <v>3100</v>
      </c>
      <c r="B1930" s="2" t="s">
        <v>3101</v>
      </c>
      <c r="C1930" s="4" t="s">
        <v>8</v>
      </c>
      <c r="D1930" s="4">
        <v>111.66</v>
      </c>
      <c r="E1930" s="3"/>
      <c r="F1930" s="3"/>
      <c r="G1930" s="17">
        <v>831.48195856262328</v>
      </c>
      <c r="H1930" s="101">
        <v>159.38999999999999</v>
      </c>
      <c r="I1930" s="6">
        <f>(G1930/D1930)</f>
        <v>7.446551661854051</v>
      </c>
      <c r="J1930" s="129"/>
      <c r="K1930" s="129"/>
      <c r="M1930" s="47"/>
      <c r="N1930" s="43"/>
      <c r="O1930" s="47"/>
      <c r="P1930" s="43"/>
      <c r="V1930" s="13"/>
    </row>
    <row r="1931" spans="1:22">
      <c r="A1931" s="132" t="s">
        <v>3102</v>
      </c>
      <c r="B1931" s="133"/>
      <c r="C1931" s="133"/>
      <c r="D1931" s="133"/>
      <c r="E1931" s="120"/>
      <c r="F1931" s="120"/>
      <c r="G1931" s="133"/>
      <c r="H1931" s="134"/>
      <c r="I1931" s="7"/>
      <c r="J1931" s="129"/>
      <c r="K1931" s="129"/>
      <c r="L1931" s="14"/>
      <c r="M1931" s="14"/>
      <c r="N1931" s="14"/>
      <c r="O1931" s="9"/>
      <c r="P1931" s="9"/>
      <c r="Q1931" s="37"/>
      <c r="V1931" s="28"/>
    </row>
    <row r="1932" spans="1:22" ht="15" customHeight="1">
      <c r="A1932" s="8" t="s">
        <v>3103</v>
      </c>
      <c r="B1932" s="2" t="s">
        <v>3104</v>
      </c>
      <c r="C1932" s="4" t="s">
        <v>8</v>
      </c>
      <c r="D1932" s="4">
        <v>12.5</v>
      </c>
      <c r="E1932" s="3"/>
      <c r="F1932" s="3"/>
      <c r="G1932" s="17">
        <v>81.166008000000005</v>
      </c>
      <c r="H1932" s="63"/>
      <c r="I1932" s="6">
        <f>(G1932/D1932)</f>
        <v>6.49328064</v>
      </c>
      <c r="J1932" s="129"/>
      <c r="K1932" s="129"/>
      <c r="M1932" s="47"/>
      <c r="O1932" s="47"/>
      <c r="V1932" s="13"/>
    </row>
    <row r="1933" spans="1:22" ht="28.5" customHeight="1">
      <c r="A1933" s="8" t="s">
        <v>3105</v>
      </c>
      <c r="B1933" s="2" t="s">
        <v>3106</v>
      </c>
      <c r="C1933" s="4" t="s">
        <v>8</v>
      </c>
      <c r="D1933" s="4">
        <v>44.019999999999989</v>
      </c>
      <c r="E1933" s="3"/>
      <c r="F1933" s="3"/>
      <c r="G1933" s="17">
        <v>255.7301133062675</v>
      </c>
      <c r="H1933" s="63"/>
      <c r="I1933" s="6">
        <f>(G1933/D1933)</f>
        <v>5.8094073899651875</v>
      </c>
      <c r="J1933" s="129"/>
      <c r="K1933" s="129"/>
      <c r="M1933" s="47"/>
      <c r="O1933" s="47"/>
      <c r="V1933" s="13"/>
    </row>
    <row r="1934" spans="1:22" ht="28.5" customHeight="1">
      <c r="A1934" s="8" t="s">
        <v>3107</v>
      </c>
      <c r="B1934" s="2" t="s">
        <v>3108</v>
      </c>
      <c r="C1934" s="4" t="s">
        <v>8</v>
      </c>
      <c r="D1934" s="4">
        <v>95.639999999999986</v>
      </c>
      <c r="E1934" s="3"/>
      <c r="F1934" s="3"/>
      <c r="G1934" s="17">
        <v>623.08572367625732</v>
      </c>
      <c r="H1934" s="63"/>
      <c r="I1934" s="6">
        <f>(G1934/D1934)</f>
        <v>6.5149071902578148</v>
      </c>
      <c r="J1934" s="129"/>
      <c r="K1934" s="129"/>
      <c r="M1934" s="47"/>
      <c r="O1934" s="47"/>
      <c r="V1934" s="13"/>
    </row>
    <row r="1935" spans="1:22">
      <c r="A1935" s="130" t="s">
        <v>3109</v>
      </c>
      <c r="B1935" s="131"/>
      <c r="C1935" s="131"/>
      <c r="D1935" s="131"/>
      <c r="E1935" s="119"/>
      <c r="F1935" s="119"/>
      <c r="G1935" s="131"/>
      <c r="H1935" s="131"/>
      <c r="I1935" s="131"/>
      <c r="J1935" s="129"/>
      <c r="K1935" s="129"/>
      <c r="L1935" s="14"/>
      <c r="M1935" s="14"/>
      <c r="N1935" s="14"/>
      <c r="O1935" s="9"/>
      <c r="P1935" s="9"/>
      <c r="Q1935" s="37"/>
      <c r="V1935" s="27"/>
    </row>
    <row r="1936" spans="1:22" ht="57" customHeight="1">
      <c r="A1936" s="8" t="s">
        <v>3110</v>
      </c>
      <c r="B1936" s="2" t="s">
        <v>3111</v>
      </c>
      <c r="C1936" s="4" t="s">
        <v>8</v>
      </c>
      <c r="D1936" s="4">
        <v>41.98</v>
      </c>
      <c r="E1936" s="3"/>
      <c r="F1936" s="3"/>
      <c r="G1936" s="17">
        <v>302.90130799999997</v>
      </c>
      <c r="H1936" s="63"/>
      <c r="I1936" s="6">
        <f>(G1936/D1936)</f>
        <v>7.2153717960933781</v>
      </c>
      <c r="J1936" s="129"/>
      <c r="K1936" s="129"/>
      <c r="M1936" s="47"/>
      <c r="O1936" s="47"/>
      <c r="V1936" s="13"/>
    </row>
    <row r="1937" spans="1:22" ht="27.75" customHeight="1">
      <c r="A1937" s="121" t="s">
        <v>3112</v>
      </c>
      <c r="B1937" s="122"/>
      <c r="C1937" s="122"/>
      <c r="D1937" s="122"/>
      <c r="E1937" s="122"/>
      <c r="F1937" s="122"/>
      <c r="G1937" s="122"/>
      <c r="H1937" s="123"/>
      <c r="I1937" s="105"/>
      <c r="J1937" s="129"/>
      <c r="K1937" s="129"/>
      <c r="L1937" s="14"/>
      <c r="M1937" s="14"/>
      <c r="N1937" s="14"/>
      <c r="O1937" s="9"/>
      <c r="P1937" s="9"/>
      <c r="Q1937" s="37"/>
      <c r="V1937" s="29"/>
    </row>
    <row r="1938" spans="1:22" ht="15" customHeight="1">
      <c r="A1938" s="8" t="s">
        <v>3113</v>
      </c>
      <c r="B1938" s="2" t="s">
        <v>3114</v>
      </c>
      <c r="C1938" s="4" t="s">
        <v>8</v>
      </c>
      <c r="D1938" s="4">
        <v>134.26000000000002</v>
      </c>
      <c r="E1938" s="3"/>
      <c r="F1938" s="3"/>
      <c r="G1938" s="17">
        <v>982.94819280000013</v>
      </c>
      <c r="H1938" s="63"/>
      <c r="I1938" s="6">
        <f>(G1938/D1938)</f>
        <v>7.3212289051094892</v>
      </c>
      <c r="J1938" s="129"/>
      <c r="K1938" s="129"/>
      <c r="M1938" s="47"/>
      <c r="O1938" s="47"/>
      <c r="V1938" s="13"/>
    </row>
    <row r="1939" spans="1:22" ht="15" customHeight="1">
      <c r="A1939" s="8" t="s">
        <v>3115</v>
      </c>
      <c r="B1939" s="2" t="s">
        <v>3116</v>
      </c>
      <c r="C1939" s="4" t="s">
        <v>8</v>
      </c>
      <c r="D1939" s="4">
        <v>239.48</v>
      </c>
      <c r="E1939" s="3"/>
      <c r="F1939" s="3"/>
      <c r="G1939" s="17">
        <v>1782.2289680000001</v>
      </c>
      <c r="H1939" s="63"/>
      <c r="I1939" s="6">
        <f>(G1939/D1939)</f>
        <v>7.4420785368297988</v>
      </c>
      <c r="J1939" s="129"/>
      <c r="K1939" s="129"/>
      <c r="M1939" s="47"/>
      <c r="O1939" s="47"/>
      <c r="V1939" s="13"/>
    </row>
    <row r="1940" spans="1:22" ht="29.25" customHeight="1">
      <c r="A1940" s="121" t="s">
        <v>3117</v>
      </c>
      <c r="B1940" s="122"/>
      <c r="C1940" s="122"/>
      <c r="D1940" s="122"/>
      <c r="E1940" s="122"/>
      <c r="F1940" s="122"/>
      <c r="G1940" s="122"/>
      <c r="H1940" s="123"/>
      <c r="I1940" s="105"/>
      <c r="J1940" s="129"/>
      <c r="K1940" s="129"/>
      <c r="L1940" s="14"/>
      <c r="M1940" s="14"/>
      <c r="N1940" s="14"/>
      <c r="O1940" s="9"/>
      <c r="P1940" s="9"/>
      <c r="Q1940" s="37"/>
      <c r="V1940" s="29"/>
    </row>
    <row r="1941" spans="1:22" ht="15" customHeight="1">
      <c r="A1941" s="8" t="s">
        <v>3118</v>
      </c>
      <c r="B1941" s="2" t="s">
        <v>3119</v>
      </c>
      <c r="C1941" s="4" t="s">
        <v>8</v>
      </c>
      <c r="D1941" s="4">
        <v>136.69</v>
      </c>
      <c r="E1941" s="3"/>
      <c r="F1941" s="3"/>
      <c r="G1941" s="17">
        <v>995.7811200000001</v>
      </c>
      <c r="H1941" s="63"/>
      <c r="I1941" s="6">
        <f>(G1941/D1941)</f>
        <v>7.2849595434925751</v>
      </c>
      <c r="J1941" s="129"/>
      <c r="K1941" s="129"/>
      <c r="M1941" s="47"/>
      <c r="O1941" s="47"/>
      <c r="V1941" s="13"/>
    </row>
    <row r="1942" spans="1:22" ht="15" customHeight="1">
      <c r="A1942" s="8" t="s">
        <v>3120</v>
      </c>
      <c r="B1942" s="2" t="s">
        <v>3121</v>
      </c>
      <c r="C1942" s="4" t="s">
        <v>8</v>
      </c>
      <c r="D1942" s="4">
        <v>204.97</v>
      </c>
      <c r="E1942" s="3"/>
      <c r="F1942" s="3"/>
      <c r="G1942" s="17">
        <v>1501.828888</v>
      </c>
      <c r="H1942" s="63"/>
      <c r="I1942" s="6">
        <f>(G1942/D1942)</f>
        <v>7.3270668292920913</v>
      </c>
      <c r="J1942" s="129"/>
      <c r="K1942" s="129"/>
      <c r="M1942" s="47"/>
      <c r="O1942" s="47"/>
      <c r="V1942" s="13"/>
    </row>
    <row r="1943" spans="1:22" ht="29.25" customHeight="1">
      <c r="A1943" s="121" t="s">
        <v>3122</v>
      </c>
      <c r="B1943" s="122"/>
      <c r="C1943" s="122"/>
      <c r="D1943" s="122"/>
      <c r="E1943" s="122"/>
      <c r="F1943" s="122"/>
      <c r="G1943" s="122"/>
      <c r="H1943" s="123"/>
      <c r="I1943" s="105"/>
      <c r="J1943" s="129"/>
      <c r="K1943" s="129"/>
      <c r="L1943" s="14"/>
      <c r="M1943" s="14"/>
      <c r="N1943" s="14"/>
      <c r="O1943" s="9"/>
      <c r="P1943" s="9"/>
      <c r="Q1943" s="37"/>
      <c r="V1943" s="29"/>
    </row>
    <row r="1944" spans="1:22" ht="15" customHeight="1">
      <c r="A1944" s="8" t="s">
        <v>3123</v>
      </c>
      <c r="B1944" s="2" t="s">
        <v>3124</v>
      </c>
      <c r="C1944" s="4" t="s">
        <v>8</v>
      </c>
      <c r="D1944" s="4">
        <v>59.54</v>
      </c>
      <c r="E1944" s="3"/>
      <c r="F1944" s="3"/>
      <c r="G1944" s="17">
        <v>423.30249759999998</v>
      </c>
      <c r="H1944" s="63"/>
      <c r="I1944" s="6">
        <f>(G1944/D1944)</f>
        <v>7.1095481625797783</v>
      </c>
      <c r="J1944" s="129"/>
      <c r="K1944" s="129"/>
      <c r="M1944" s="47"/>
      <c r="O1944" s="47"/>
      <c r="V1944" s="13"/>
    </row>
    <row r="1945" spans="1:22" ht="15" customHeight="1">
      <c r="A1945" s="8" t="s">
        <v>3125</v>
      </c>
      <c r="B1945" s="2" t="s">
        <v>3126</v>
      </c>
      <c r="C1945" s="4" t="s">
        <v>8</v>
      </c>
      <c r="D1945" s="4">
        <v>67.86</v>
      </c>
      <c r="E1945" s="3"/>
      <c r="F1945" s="3"/>
      <c r="G1945" s="17">
        <v>485.98402400000003</v>
      </c>
      <c r="H1945" s="63"/>
      <c r="I1945" s="6">
        <f>(G1945/D1945)</f>
        <v>7.1615682876510469</v>
      </c>
      <c r="J1945" s="129"/>
      <c r="K1945" s="129"/>
      <c r="M1945" s="47"/>
      <c r="O1945" s="47"/>
      <c r="V1945" s="13"/>
    </row>
    <row r="1946" spans="1:22" ht="15" customHeight="1">
      <c r="A1946" s="8" t="s">
        <v>3127</v>
      </c>
      <c r="B1946" s="2" t="s">
        <v>3128</v>
      </c>
      <c r="C1946" s="4" t="s">
        <v>8</v>
      </c>
      <c r="D1946" s="4">
        <v>328.18</v>
      </c>
      <c r="E1946" s="3"/>
      <c r="F1946" s="3"/>
      <c r="G1946" s="17">
        <v>2402.3457272000001</v>
      </c>
      <c r="H1946" s="63"/>
      <c r="I1946" s="6">
        <f>(G1946/D1946)</f>
        <v>7.3202075909561826</v>
      </c>
      <c r="J1946" s="129"/>
      <c r="K1946" s="129"/>
      <c r="M1946" s="47"/>
      <c r="O1946" s="47"/>
      <c r="V1946" s="13"/>
    </row>
    <row r="1947" spans="1:22">
      <c r="A1947" s="132" t="s">
        <v>3129</v>
      </c>
      <c r="B1947" s="133"/>
      <c r="C1947" s="133"/>
      <c r="D1947" s="133"/>
      <c r="E1947" s="120"/>
      <c r="F1947" s="120"/>
      <c r="G1947" s="133"/>
      <c r="H1947" s="134"/>
      <c r="I1947" s="7"/>
      <c r="J1947" s="129"/>
      <c r="K1947" s="129"/>
      <c r="L1947" s="14"/>
      <c r="M1947" s="14"/>
      <c r="N1947" s="14"/>
      <c r="O1947" s="9"/>
      <c r="P1947" s="9"/>
      <c r="Q1947" s="37"/>
      <c r="V1947" s="28"/>
    </row>
    <row r="1948" spans="1:22" ht="15" customHeight="1">
      <c r="A1948" s="8" t="s">
        <v>3130</v>
      </c>
      <c r="B1948" s="2" t="s">
        <v>3131</v>
      </c>
      <c r="C1948" s="4" t="s">
        <v>8</v>
      </c>
      <c r="D1948" s="4">
        <v>6.7499999999999991</v>
      </c>
      <c r="E1948" s="3"/>
      <c r="F1948" s="3"/>
      <c r="G1948" s="17">
        <v>38.339719200000005</v>
      </c>
      <c r="H1948" s="63"/>
      <c r="I1948" s="6">
        <f>(G1948/D1948)</f>
        <v>5.6799584000000012</v>
      </c>
      <c r="J1948" s="129"/>
      <c r="K1948" s="129"/>
      <c r="M1948" s="47"/>
      <c r="O1948" s="47"/>
      <c r="V1948" s="13"/>
    </row>
    <row r="1949" spans="1:22" ht="15" customHeight="1">
      <c r="A1949" s="8" t="s">
        <v>3132</v>
      </c>
      <c r="B1949" s="2" t="s">
        <v>3133</v>
      </c>
      <c r="C1949" s="4" t="s">
        <v>8</v>
      </c>
      <c r="D1949" s="4">
        <v>30.23</v>
      </c>
      <c r="E1949" s="3"/>
      <c r="F1949" s="3"/>
      <c r="G1949" s="17">
        <v>176.59398000000002</v>
      </c>
      <c r="H1949" s="63"/>
      <c r="I1949" s="6">
        <f>(G1949/D1949)</f>
        <v>5.8416797882897784</v>
      </c>
      <c r="J1949" s="129"/>
      <c r="K1949" s="129"/>
      <c r="M1949" s="47"/>
      <c r="O1949" s="47"/>
      <c r="V1949" s="13"/>
    </row>
    <row r="1950" spans="1:22">
      <c r="A1950" s="130" t="s">
        <v>3134</v>
      </c>
      <c r="B1950" s="131"/>
      <c r="C1950" s="131"/>
      <c r="D1950" s="131"/>
      <c r="E1950" s="119"/>
      <c r="F1950" s="119"/>
      <c r="G1950" s="131"/>
      <c r="H1950" s="131"/>
      <c r="I1950" s="131"/>
      <c r="J1950" s="129"/>
      <c r="K1950" s="129"/>
      <c r="L1950" s="14"/>
      <c r="M1950" s="14"/>
      <c r="N1950" s="14"/>
      <c r="O1950" s="9"/>
      <c r="P1950" s="9"/>
      <c r="Q1950" s="37"/>
      <c r="V1950" s="27"/>
    </row>
    <row r="1951" spans="1:22">
      <c r="A1951" s="132" t="s">
        <v>3135</v>
      </c>
      <c r="B1951" s="133"/>
      <c r="C1951" s="133"/>
      <c r="D1951" s="133"/>
      <c r="E1951" s="120"/>
      <c r="F1951" s="120"/>
      <c r="G1951" s="133"/>
      <c r="H1951" s="134"/>
      <c r="I1951" s="7"/>
      <c r="J1951" s="129"/>
      <c r="K1951" s="129"/>
      <c r="L1951" s="14"/>
      <c r="M1951" s="14"/>
      <c r="N1951" s="14"/>
      <c r="O1951" s="9"/>
      <c r="P1951" s="9"/>
      <c r="Q1951" s="37"/>
      <c r="V1951" s="28"/>
    </row>
    <row r="1952" spans="1:22" ht="15" customHeight="1">
      <c r="A1952" s="8" t="s">
        <v>3136</v>
      </c>
      <c r="B1952" s="2" t="s">
        <v>3137</v>
      </c>
      <c r="C1952" s="4" t="s">
        <v>8</v>
      </c>
      <c r="D1952" s="4">
        <v>3.05</v>
      </c>
      <c r="E1952" s="3"/>
      <c r="F1952" s="3"/>
      <c r="G1952" s="17">
        <v>18.211172000000001</v>
      </c>
      <c r="H1952" s="63"/>
      <c r="I1952" s="6">
        <f t="shared" ref="I1952:I1965" si="43">(G1952/D1952)</f>
        <v>5.9708760655737709</v>
      </c>
      <c r="J1952" s="129"/>
      <c r="K1952" s="129"/>
      <c r="M1952" s="47"/>
      <c r="O1952" s="47"/>
      <c r="V1952" s="13"/>
    </row>
    <row r="1953" spans="1:22" ht="15" customHeight="1">
      <c r="A1953" s="8" t="s">
        <v>3138</v>
      </c>
      <c r="B1953" s="2" t="s">
        <v>3139</v>
      </c>
      <c r="C1953" s="4" t="s">
        <v>8</v>
      </c>
      <c r="D1953" s="4">
        <v>9.83</v>
      </c>
      <c r="E1953" s="3"/>
      <c r="F1953" s="3"/>
      <c r="G1953" s="17">
        <v>66.168064799999996</v>
      </c>
      <c r="H1953" s="63"/>
      <c r="I1953" s="6">
        <f t="shared" si="43"/>
        <v>6.7312375178026445</v>
      </c>
      <c r="J1953" s="129"/>
      <c r="K1953" s="129"/>
      <c r="M1953" s="47"/>
      <c r="O1953" s="47"/>
      <c r="V1953" s="13"/>
    </row>
    <row r="1954" spans="1:22" ht="15" customHeight="1">
      <c r="A1954" s="8" t="s">
        <v>3140</v>
      </c>
      <c r="B1954" s="2" t="s">
        <v>3141</v>
      </c>
      <c r="C1954" s="4" t="s">
        <v>8</v>
      </c>
      <c r="D1954" s="4">
        <v>10.030000000000001</v>
      </c>
      <c r="E1954" s="3"/>
      <c r="F1954" s="3"/>
      <c r="G1954" s="17">
        <v>67.224272800000008</v>
      </c>
      <c r="H1954" s="63"/>
      <c r="I1954" s="6">
        <f t="shared" si="43"/>
        <v>6.7023203190428715</v>
      </c>
      <c r="J1954" s="129"/>
      <c r="K1954" s="129"/>
      <c r="M1954" s="47"/>
      <c r="O1954" s="47"/>
      <c r="V1954" s="13"/>
    </row>
    <row r="1955" spans="1:22" ht="15" customHeight="1">
      <c r="A1955" s="8" t="s">
        <v>3142</v>
      </c>
      <c r="B1955" s="2" t="s">
        <v>3143</v>
      </c>
      <c r="C1955" s="4" t="s">
        <v>8</v>
      </c>
      <c r="D1955" s="4">
        <v>15.140000000000002</v>
      </c>
      <c r="E1955" s="3"/>
      <c r="F1955" s="3"/>
      <c r="G1955" s="17">
        <v>107.62107280000001</v>
      </c>
      <c r="H1955" s="63"/>
      <c r="I1955" s="6">
        <f t="shared" si="43"/>
        <v>7.1083931836195502</v>
      </c>
      <c r="J1955" s="129"/>
      <c r="K1955" s="129"/>
      <c r="M1955" s="47"/>
      <c r="O1955" s="47"/>
      <c r="V1955" s="13"/>
    </row>
    <row r="1956" spans="1:22" ht="15" customHeight="1">
      <c r="A1956" s="8" t="s">
        <v>3144</v>
      </c>
      <c r="B1956" s="2" t="s">
        <v>3145</v>
      </c>
      <c r="C1956" s="4" t="s">
        <v>8</v>
      </c>
      <c r="D1956" s="4">
        <v>19.8</v>
      </c>
      <c r="E1956" s="3"/>
      <c r="F1956" s="3"/>
      <c r="G1956" s="17">
        <v>142.94870559999998</v>
      </c>
      <c r="H1956" s="63"/>
      <c r="I1956" s="6">
        <f t="shared" si="43"/>
        <v>7.2196315959595951</v>
      </c>
      <c r="J1956" s="129"/>
      <c r="K1956" s="129"/>
      <c r="M1956" s="47"/>
      <c r="O1956" s="47"/>
      <c r="V1956" s="13"/>
    </row>
    <row r="1957" spans="1:22" ht="15" customHeight="1">
      <c r="A1957" s="8" t="s">
        <v>3146</v>
      </c>
      <c r="B1957" s="2" t="s">
        <v>3147</v>
      </c>
      <c r="C1957" s="4" t="s">
        <v>8</v>
      </c>
      <c r="D1957" s="4">
        <v>25.599999999999998</v>
      </c>
      <c r="E1957" s="3"/>
      <c r="F1957" s="3"/>
      <c r="G1957" s="17">
        <v>188.73174559999998</v>
      </c>
      <c r="H1957" s="63"/>
      <c r="I1957" s="6">
        <f t="shared" si="43"/>
        <v>7.3723338125</v>
      </c>
      <c r="J1957" s="129"/>
      <c r="K1957" s="129"/>
      <c r="M1957" s="47"/>
      <c r="O1957" s="47"/>
      <c r="V1957" s="13"/>
    </row>
    <row r="1958" spans="1:22" ht="15" customHeight="1">
      <c r="A1958" s="8" t="s">
        <v>3148</v>
      </c>
      <c r="B1958" s="2" t="s">
        <v>3149</v>
      </c>
      <c r="C1958" s="4" t="s">
        <v>8</v>
      </c>
      <c r="D1958" s="4">
        <v>32.42</v>
      </c>
      <c r="E1958" s="3"/>
      <c r="F1958" s="3"/>
      <c r="G1958" s="17">
        <v>242.59414560000002</v>
      </c>
      <c r="H1958" s="63"/>
      <c r="I1958" s="6">
        <f t="shared" si="43"/>
        <v>7.4828545835903766</v>
      </c>
      <c r="J1958" s="129"/>
      <c r="K1958" s="129"/>
      <c r="M1958" s="47"/>
      <c r="O1958" s="47"/>
      <c r="V1958" s="13"/>
    </row>
    <row r="1959" spans="1:22" ht="15" customHeight="1">
      <c r="A1959" s="8" t="s">
        <v>3150</v>
      </c>
      <c r="B1959" s="2" t="s">
        <v>3151</v>
      </c>
      <c r="C1959" s="4" t="s">
        <v>8</v>
      </c>
      <c r="D1959" s="4">
        <v>42.36</v>
      </c>
      <c r="E1959" s="3"/>
      <c r="F1959" s="3"/>
      <c r="G1959" s="17">
        <v>320.06111120000003</v>
      </c>
      <c r="H1959" s="63"/>
      <c r="I1959" s="6">
        <f t="shared" si="43"/>
        <v>7.555739169027385</v>
      </c>
      <c r="J1959" s="129"/>
      <c r="K1959" s="129"/>
      <c r="M1959" s="47"/>
      <c r="O1959" s="47"/>
      <c r="V1959" s="13"/>
    </row>
    <row r="1960" spans="1:22" ht="15" customHeight="1">
      <c r="A1960" s="8" t="s">
        <v>3152</v>
      </c>
      <c r="B1960" s="2" t="s">
        <v>3153</v>
      </c>
      <c r="C1960" s="4" t="s">
        <v>8</v>
      </c>
      <c r="D1960" s="4">
        <v>44.75</v>
      </c>
      <c r="E1960" s="3"/>
      <c r="F1960" s="3"/>
      <c r="G1960" s="17">
        <v>338.91295120000007</v>
      </c>
      <c r="H1960" s="63"/>
      <c r="I1960" s="6">
        <f t="shared" si="43"/>
        <v>7.5734737698324039</v>
      </c>
      <c r="J1960" s="129"/>
      <c r="K1960" s="129"/>
      <c r="M1960" s="47"/>
      <c r="O1960" s="47"/>
      <c r="V1960" s="13"/>
    </row>
    <row r="1961" spans="1:22" ht="15" customHeight="1">
      <c r="A1961" s="8" t="s">
        <v>3154</v>
      </c>
      <c r="B1961" s="2" t="s">
        <v>3155</v>
      </c>
      <c r="C1961" s="4" t="s">
        <v>8</v>
      </c>
      <c r="D1961" s="4">
        <v>44.75</v>
      </c>
      <c r="E1961" s="3"/>
      <c r="F1961" s="3"/>
      <c r="G1961" s="17">
        <v>338.91295120000007</v>
      </c>
      <c r="H1961" s="63"/>
      <c r="I1961" s="6">
        <f t="shared" si="43"/>
        <v>7.5734737698324039</v>
      </c>
      <c r="J1961" s="129"/>
      <c r="K1961" s="129"/>
      <c r="M1961" s="47"/>
      <c r="O1961" s="47"/>
      <c r="V1961" s="13"/>
    </row>
    <row r="1962" spans="1:22" ht="15" customHeight="1">
      <c r="A1962" s="8" t="s">
        <v>3156</v>
      </c>
      <c r="B1962" s="2" t="s">
        <v>3157</v>
      </c>
      <c r="C1962" s="4" t="s">
        <v>8</v>
      </c>
      <c r="D1962" s="4">
        <v>46.01</v>
      </c>
      <c r="E1962" s="3"/>
      <c r="F1962" s="3"/>
      <c r="G1962" s="17">
        <v>347.36219439999996</v>
      </c>
      <c r="H1962" s="63"/>
      <c r="I1962" s="6">
        <f t="shared" si="43"/>
        <v>7.5497108106933268</v>
      </c>
      <c r="J1962" s="129"/>
      <c r="K1962" s="129"/>
      <c r="M1962" s="47"/>
      <c r="O1962" s="47"/>
      <c r="V1962" s="13"/>
    </row>
    <row r="1963" spans="1:22" ht="15" customHeight="1">
      <c r="A1963" s="8" t="s">
        <v>3158</v>
      </c>
      <c r="B1963" s="2" t="s">
        <v>3159</v>
      </c>
      <c r="C1963" s="4" t="s">
        <v>8</v>
      </c>
      <c r="D1963" s="4">
        <v>63.74</v>
      </c>
      <c r="E1963" s="3"/>
      <c r="F1963" s="3"/>
      <c r="G1963" s="17">
        <v>487.40443439999996</v>
      </c>
      <c r="H1963" s="63"/>
      <c r="I1963" s="6">
        <f t="shared" si="43"/>
        <v>7.6467592469406958</v>
      </c>
      <c r="J1963" s="129"/>
      <c r="K1963" s="129"/>
      <c r="M1963" s="47"/>
      <c r="O1963" s="47"/>
      <c r="V1963" s="13"/>
    </row>
    <row r="1964" spans="1:22" ht="15" customHeight="1">
      <c r="A1964" s="8" t="s">
        <v>3160</v>
      </c>
      <c r="B1964" s="2" t="s">
        <v>3161</v>
      </c>
      <c r="C1964" s="4" t="s">
        <v>8</v>
      </c>
      <c r="D1964" s="4">
        <v>96.13</v>
      </c>
      <c r="E1964" s="3"/>
      <c r="F1964" s="3"/>
      <c r="G1964" s="17">
        <v>743.25083440000003</v>
      </c>
      <c r="H1964" s="63"/>
      <c r="I1964" s="6">
        <f t="shared" si="43"/>
        <v>7.7317261458441697</v>
      </c>
      <c r="J1964" s="129"/>
      <c r="K1964" s="129"/>
      <c r="M1964" s="47"/>
      <c r="O1964" s="47"/>
      <c r="V1964" s="13"/>
    </row>
    <row r="1965" spans="1:22" ht="15" customHeight="1">
      <c r="A1965" s="8" t="s">
        <v>3162</v>
      </c>
      <c r="B1965" s="2" t="s">
        <v>3163</v>
      </c>
      <c r="C1965" s="4" t="s">
        <v>8</v>
      </c>
      <c r="D1965" s="4">
        <v>96.72</v>
      </c>
      <c r="E1965" s="3"/>
      <c r="F1965" s="3"/>
      <c r="G1965" s="17">
        <v>746.36664800000005</v>
      </c>
      <c r="H1965" s="63"/>
      <c r="I1965" s="6">
        <f t="shared" si="43"/>
        <v>7.7167767576509521</v>
      </c>
      <c r="J1965" s="129"/>
      <c r="K1965" s="129"/>
      <c r="M1965" s="47"/>
      <c r="O1965" s="47"/>
      <c r="V1965" s="13"/>
    </row>
    <row r="1966" spans="1:22">
      <c r="A1966" s="130" t="s">
        <v>3164</v>
      </c>
      <c r="B1966" s="131"/>
      <c r="C1966" s="131"/>
      <c r="D1966" s="131"/>
      <c r="E1966" s="119"/>
      <c r="F1966" s="119"/>
      <c r="G1966" s="131"/>
      <c r="H1966" s="131"/>
      <c r="I1966" s="131"/>
      <c r="J1966" s="129"/>
      <c r="K1966" s="129"/>
      <c r="L1966" s="14"/>
      <c r="M1966" s="14"/>
      <c r="N1966" s="14"/>
      <c r="O1966" s="9"/>
      <c r="P1966" s="9"/>
      <c r="Q1966" s="37"/>
      <c r="V1966" s="27"/>
    </row>
    <row r="1967" spans="1:22" ht="15" customHeight="1">
      <c r="A1967" s="8" t="s">
        <v>3165</v>
      </c>
      <c r="B1967" s="2" t="s">
        <v>3166</v>
      </c>
      <c r="C1967" s="4" t="s">
        <v>8</v>
      </c>
      <c r="D1967" s="4">
        <v>547.61</v>
      </c>
      <c r="E1967" s="3"/>
      <c r="F1967" s="3"/>
      <c r="G1967" s="17">
        <v>3405.8577847999995</v>
      </c>
      <c r="H1967" s="101">
        <v>185.49499999999998</v>
      </c>
      <c r="I1967" s="6">
        <f>(G1967/D1967)</f>
        <v>6.2194952334690736</v>
      </c>
      <c r="J1967" s="129"/>
      <c r="K1967" s="129"/>
      <c r="M1967" s="47"/>
      <c r="N1967" s="43"/>
      <c r="O1967" s="47"/>
      <c r="P1967" s="43"/>
      <c r="V1967" s="13"/>
    </row>
    <row r="1968" spans="1:22">
      <c r="A1968" s="132" t="s">
        <v>3167</v>
      </c>
      <c r="B1968" s="133"/>
      <c r="C1968" s="133"/>
      <c r="D1968" s="133"/>
      <c r="E1968" s="120"/>
      <c r="F1968" s="120"/>
      <c r="G1968" s="133"/>
      <c r="H1968" s="134"/>
      <c r="I1968" s="7"/>
      <c r="J1968" s="129"/>
      <c r="K1968" s="129"/>
      <c r="L1968" s="14"/>
      <c r="M1968" s="14"/>
      <c r="N1968" s="14"/>
      <c r="O1968" s="9"/>
      <c r="P1968" s="9"/>
      <c r="Q1968" s="37"/>
      <c r="V1968" s="28"/>
    </row>
    <row r="1969" spans="1:22" ht="15" customHeight="1">
      <c r="A1969" s="8" t="s">
        <v>3168</v>
      </c>
      <c r="B1969" s="2" t="s">
        <v>826</v>
      </c>
      <c r="C1969" s="4" t="s">
        <v>8</v>
      </c>
      <c r="D1969" s="4">
        <v>222.81000000000003</v>
      </c>
      <c r="E1969" s="3"/>
      <c r="F1969" s="3"/>
      <c r="G1969" s="17">
        <v>1359.6650400712424</v>
      </c>
      <c r="H1969" s="101">
        <v>211.94499999999999</v>
      </c>
      <c r="I1969" s="6">
        <f>(G1969/D1969)</f>
        <v>6.1023519593880087</v>
      </c>
      <c r="J1969" s="129"/>
      <c r="K1969" s="129"/>
      <c r="M1969" s="47"/>
      <c r="N1969" s="43"/>
      <c r="O1969" s="47"/>
      <c r="P1969" s="43"/>
      <c r="V1969" s="13"/>
    </row>
    <row r="1970" spans="1:22" ht="15" customHeight="1">
      <c r="A1970" s="8" t="s">
        <v>3169</v>
      </c>
      <c r="B1970" s="2" t="s">
        <v>828</v>
      </c>
      <c r="C1970" s="4" t="s">
        <v>8</v>
      </c>
      <c r="D1970" s="4">
        <v>447.86</v>
      </c>
      <c r="E1970" s="3"/>
      <c r="F1970" s="3"/>
      <c r="G1970" s="17">
        <v>2655.3216449524948</v>
      </c>
      <c r="H1970" s="101">
        <v>211.94499999999999</v>
      </c>
      <c r="I1970" s="6">
        <f>(G1970/D1970)</f>
        <v>5.9289100275811517</v>
      </c>
      <c r="J1970" s="129"/>
      <c r="K1970" s="129"/>
      <c r="M1970" s="47"/>
      <c r="N1970" s="43"/>
      <c r="O1970" s="47"/>
      <c r="P1970" s="43"/>
      <c r="V1970" s="13"/>
    </row>
    <row r="1971" spans="1:22" ht="15" customHeight="1">
      <c r="A1971" s="8" t="s">
        <v>3170</v>
      </c>
      <c r="B1971" s="2" t="s">
        <v>2353</v>
      </c>
      <c r="C1971" s="4" t="s">
        <v>8</v>
      </c>
      <c r="D1971" s="4">
        <v>908.71999999999991</v>
      </c>
      <c r="E1971" s="3"/>
      <c r="F1971" s="3"/>
      <c r="G1971" s="17">
        <v>5294.0349955779866</v>
      </c>
      <c r="H1971" s="101">
        <v>245.18</v>
      </c>
      <c r="I1971" s="6">
        <f>(G1971/D1971)</f>
        <v>5.8258154278303405</v>
      </c>
      <c r="J1971" s="129"/>
      <c r="K1971" s="129"/>
      <c r="M1971" s="47"/>
      <c r="N1971" s="43"/>
      <c r="O1971" s="47"/>
      <c r="P1971" s="43"/>
      <c r="V1971" s="13"/>
    </row>
    <row r="1972" spans="1:22" ht="29.25" customHeight="1">
      <c r="A1972" s="121" t="s">
        <v>3171</v>
      </c>
      <c r="B1972" s="122"/>
      <c r="C1972" s="122"/>
      <c r="D1972" s="122"/>
      <c r="E1972" s="122"/>
      <c r="F1972" s="122"/>
      <c r="G1972" s="122"/>
      <c r="H1972" s="123"/>
      <c r="I1972" s="105"/>
      <c r="J1972" s="129"/>
      <c r="K1972" s="129"/>
      <c r="L1972" s="14"/>
      <c r="M1972" s="14"/>
      <c r="N1972" s="14"/>
      <c r="O1972" s="9"/>
      <c r="P1972" s="9"/>
      <c r="Q1972" s="37"/>
      <c r="V1972" s="29"/>
    </row>
    <row r="1973" spans="1:22" ht="15" customHeight="1">
      <c r="A1973" s="8" t="s">
        <v>3172</v>
      </c>
      <c r="B1973" s="2" t="s">
        <v>3173</v>
      </c>
      <c r="C1973" s="4" t="s">
        <v>8</v>
      </c>
      <c r="D1973" s="4">
        <v>712.04000000000008</v>
      </c>
      <c r="E1973" s="3"/>
      <c r="F1973" s="3"/>
      <c r="G1973" s="17">
        <v>4139.2776791999995</v>
      </c>
      <c r="H1973" s="101">
        <v>383.41</v>
      </c>
      <c r="I1973" s="6">
        <f t="shared" ref="I1973:I1981" si="44">(G1973/D1973)</f>
        <v>5.8132656581090938</v>
      </c>
      <c r="J1973" s="129"/>
      <c r="K1973" s="129"/>
      <c r="M1973" s="47"/>
      <c r="N1973" s="43"/>
      <c r="O1973" s="47"/>
      <c r="P1973" s="43"/>
      <c r="V1973" s="13"/>
    </row>
    <row r="1974" spans="1:22" ht="15" customHeight="1">
      <c r="A1974" s="8" t="s">
        <v>3174</v>
      </c>
      <c r="B1974" s="2" t="s">
        <v>814</v>
      </c>
      <c r="C1974" s="4" t="s">
        <v>8</v>
      </c>
      <c r="D1974" s="4">
        <v>368.76000000000005</v>
      </c>
      <c r="E1974" s="3"/>
      <c r="F1974" s="3"/>
      <c r="G1974" s="17">
        <v>2272.8651464000004</v>
      </c>
      <c r="H1974" s="101">
        <v>383.41</v>
      </c>
      <c r="I1974" s="6">
        <f t="shared" si="44"/>
        <v>6.1635349452218247</v>
      </c>
      <c r="J1974" s="129"/>
      <c r="K1974" s="129"/>
      <c r="M1974" s="47"/>
      <c r="N1974" s="43"/>
      <c r="O1974" s="47"/>
      <c r="P1974" s="43"/>
      <c r="V1974" s="13"/>
    </row>
    <row r="1975" spans="1:22" ht="15" customHeight="1">
      <c r="A1975" s="8" t="s">
        <v>3175</v>
      </c>
      <c r="B1975" s="2" t="s">
        <v>816</v>
      </c>
      <c r="C1975" s="4" t="s">
        <v>8</v>
      </c>
      <c r="D1975" s="4">
        <v>428.89</v>
      </c>
      <c r="E1975" s="3"/>
      <c r="F1975" s="3"/>
      <c r="G1975" s="17">
        <v>2608.2597888000005</v>
      </c>
      <c r="H1975" s="101">
        <v>383.41</v>
      </c>
      <c r="I1975" s="6">
        <f t="shared" si="44"/>
        <v>6.081418985753924</v>
      </c>
      <c r="J1975" s="129"/>
      <c r="K1975" s="129"/>
      <c r="M1975" s="47"/>
      <c r="N1975" s="43"/>
      <c r="O1975" s="47"/>
      <c r="P1975" s="43"/>
      <c r="V1975" s="13"/>
    </row>
    <row r="1976" spans="1:22" ht="15" customHeight="1">
      <c r="A1976" s="8" t="s">
        <v>3176</v>
      </c>
      <c r="B1976" s="2" t="s">
        <v>818</v>
      </c>
      <c r="C1976" s="4" t="s">
        <v>8</v>
      </c>
      <c r="D1976" s="4">
        <v>656.86000000000013</v>
      </c>
      <c r="E1976" s="3"/>
      <c r="F1976" s="3"/>
      <c r="G1976" s="17">
        <v>3838.9470384000001</v>
      </c>
      <c r="H1976" s="101">
        <v>383.41</v>
      </c>
      <c r="I1976" s="6">
        <f t="shared" si="44"/>
        <v>5.8443915574094927</v>
      </c>
      <c r="J1976" s="129"/>
      <c r="K1976" s="129"/>
      <c r="M1976" s="47"/>
      <c r="N1976" s="43"/>
      <c r="O1976" s="47"/>
      <c r="P1976" s="43"/>
      <c r="V1976" s="13"/>
    </row>
    <row r="1977" spans="1:22" ht="15" customHeight="1">
      <c r="A1977" s="8" t="s">
        <v>3177</v>
      </c>
      <c r="B1977" s="2" t="s">
        <v>820</v>
      </c>
      <c r="C1977" s="4" t="s">
        <v>8</v>
      </c>
      <c r="D1977" s="4">
        <v>777.96000000000015</v>
      </c>
      <c r="E1977" s="3"/>
      <c r="F1977" s="3"/>
      <c r="G1977" s="17">
        <v>4487.4038360000004</v>
      </c>
      <c r="H1977" s="101">
        <v>383.41</v>
      </c>
      <c r="I1977" s="6">
        <f t="shared" si="44"/>
        <v>5.7681678183968321</v>
      </c>
      <c r="J1977" s="129"/>
      <c r="K1977" s="129"/>
      <c r="M1977" s="47"/>
      <c r="N1977" s="43"/>
      <c r="O1977" s="47"/>
      <c r="P1977" s="43"/>
      <c r="V1977" s="13"/>
    </row>
    <row r="1978" spans="1:22" ht="15" customHeight="1">
      <c r="A1978" s="8" t="s">
        <v>3178</v>
      </c>
      <c r="B1978" s="2" t="s">
        <v>826</v>
      </c>
      <c r="C1978" s="4" t="s">
        <v>8</v>
      </c>
      <c r="D1978" s="4">
        <v>810.42000000000007</v>
      </c>
      <c r="E1978" s="3"/>
      <c r="F1978" s="3"/>
      <c r="G1978" s="17">
        <v>4694.5178087999993</v>
      </c>
      <c r="H1978" s="101">
        <v>383.41</v>
      </c>
      <c r="I1978" s="6">
        <f t="shared" si="44"/>
        <v>5.7926973776560287</v>
      </c>
      <c r="J1978" s="129"/>
      <c r="K1978" s="129"/>
      <c r="M1978" s="47"/>
      <c r="N1978" s="43"/>
      <c r="O1978" s="47"/>
      <c r="P1978" s="43"/>
      <c r="V1978" s="13"/>
    </row>
    <row r="1979" spans="1:22" ht="15" customHeight="1">
      <c r="A1979" s="8" t="s">
        <v>3179</v>
      </c>
      <c r="B1979" s="2" t="s">
        <v>3180</v>
      </c>
      <c r="C1979" s="4" t="s">
        <v>8</v>
      </c>
      <c r="D1979" s="4">
        <v>1507.42</v>
      </c>
      <c r="E1979" s="3"/>
      <c r="F1979" s="3"/>
      <c r="G1979" s="17">
        <v>8601.3573503999978</v>
      </c>
      <c r="H1979" s="101">
        <v>568.90499999999997</v>
      </c>
      <c r="I1979" s="6">
        <f t="shared" si="44"/>
        <v>5.7060124918071917</v>
      </c>
      <c r="J1979" s="129"/>
      <c r="K1979" s="129"/>
      <c r="M1979" s="47"/>
      <c r="N1979" s="43"/>
      <c r="O1979" s="47"/>
      <c r="P1979" s="43"/>
      <c r="V1979" s="13"/>
    </row>
    <row r="1980" spans="1:22" ht="15" customHeight="1">
      <c r="A1980" s="8" t="s">
        <v>3181</v>
      </c>
      <c r="B1980" s="2" t="s">
        <v>828</v>
      </c>
      <c r="C1980" s="4" t="s">
        <v>8</v>
      </c>
      <c r="D1980" s="4">
        <v>1830.35</v>
      </c>
      <c r="E1980" s="3"/>
      <c r="F1980" s="3"/>
      <c r="G1980" s="17">
        <v>10360.300719199999</v>
      </c>
      <c r="H1980" s="101">
        <v>568.90499999999997</v>
      </c>
      <c r="I1980" s="6">
        <f t="shared" si="44"/>
        <v>5.6602839452563716</v>
      </c>
      <c r="J1980" s="129"/>
      <c r="K1980" s="129"/>
      <c r="M1980" s="47"/>
      <c r="N1980" s="43"/>
      <c r="O1980" s="47"/>
      <c r="P1980" s="43"/>
      <c r="V1980" s="13"/>
    </row>
    <row r="1981" spans="1:22" ht="15" customHeight="1">
      <c r="A1981" s="8" t="s">
        <v>3182</v>
      </c>
      <c r="B1981" s="2" t="s">
        <v>830</v>
      </c>
      <c r="C1981" s="4" t="s">
        <v>8</v>
      </c>
      <c r="D1981" s="4">
        <v>2698.7000000000003</v>
      </c>
      <c r="E1981" s="3"/>
      <c r="F1981" s="3"/>
      <c r="G1981" s="17">
        <v>15062.088900000001</v>
      </c>
      <c r="H1981" s="101">
        <v>568.90499999999997</v>
      </c>
      <c r="I1981" s="6">
        <f t="shared" si="44"/>
        <v>5.5812387075258458</v>
      </c>
      <c r="J1981" s="129"/>
      <c r="K1981" s="129"/>
      <c r="M1981" s="47"/>
      <c r="N1981" s="43"/>
      <c r="O1981" s="47"/>
      <c r="P1981" s="43"/>
      <c r="V1981" s="13"/>
    </row>
    <row r="1982" spans="1:22">
      <c r="A1982" s="132" t="s">
        <v>3183</v>
      </c>
      <c r="B1982" s="133"/>
      <c r="C1982" s="133"/>
      <c r="D1982" s="133"/>
      <c r="E1982" s="120"/>
      <c r="F1982" s="120"/>
      <c r="G1982" s="133"/>
      <c r="H1982" s="134"/>
      <c r="I1982" s="7"/>
      <c r="J1982" s="129"/>
      <c r="K1982" s="129"/>
      <c r="L1982" s="14"/>
      <c r="M1982" s="14"/>
      <c r="N1982" s="14"/>
      <c r="O1982" s="9"/>
      <c r="P1982" s="9"/>
      <c r="Q1982" s="37"/>
      <c r="V1982" s="28"/>
    </row>
    <row r="1983" spans="1:22" ht="15" customHeight="1">
      <c r="A1983" s="8" t="s">
        <v>3184</v>
      </c>
      <c r="B1983" s="2" t="s">
        <v>1241</v>
      </c>
      <c r="C1983" s="4" t="s">
        <v>8</v>
      </c>
      <c r="D1983" s="4">
        <v>346.59999999999997</v>
      </c>
      <c r="E1983" s="3"/>
      <c r="F1983" s="3"/>
      <c r="G1983" s="17">
        <v>2182.6058608000003</v>
      </c>
      <c r="H1983" s="101">
        <v>383.41</v>
      </c>
      <c r="I1983" s="6">
        <f t="shared" ref="I1983:I1990" si="45">(G1983/D1983)</f>
        <v>6.2971894425851138</v>
      </c>
      <c r="J1983" s="129"/>
      <c r="K1983" s="129"/>
      <c r="M1983" s="47"/>
      <c r="N1983" s="43"/>
      <c r="O1983" s="47"/>
      <c r="P1983" s="43"/>
      <c r="V1983" s="13"/>
    </row>
    <row r="1984" spans="1:22" ht="15" customHeight="1">
      <c r="A1984" s="8" t="s">
        <v>3185</v>
      </c>
      <c r="B1984" s="2" t="s">
        <v>3186</v>
      </c>
      <c r="C1984" s="4" t="s">
        <v>8</v>
      </c>
      <c r="D1984" s="4">
        <v>768.29</v>
      </c>
      <c r="E1984" s="3"/>
      <c r="F1984" s="3"/>
      <c r="G1984" s="17">
        <v>4454.1818863999997</v>
      </c>
      <c r="H1984" s="101">
        <v>383.41</v>
      </c>
      <c r="I1984" s="6">
        <f t="shared" si="45"/>
        <v>5.7975268276301914</v>
      </c>
      <c r="J1984" s="129"/>
      <c r="K1984" s="129"/>
      <c r="M1984" s="47"/>
      <c r="N1984" s="43"/>
      <c r="O1984" s="47"/>
      <c r="P1984" s="43"/>
      <c r="V1984" s="13"/>
    </row>
    <row r="1985" spans="1:22" ht="15" customHeight="1">
      <c r="A1985" s="8" t="s">
        <v>3187</v>
      </c>
      <c r="B1985" s="2" t="s">
        <v>826</v>
      </c>
      <c r="C1985" s="4" t="s">
        <v>8</v>
      </c>
      <c r="D1985" s="4">
        <v>1031.6099999999999</v>
      </c>
      <c r="E1985" s="3"/>
      <c r="F1985" s="3"/>
      <c r="G1985" s="17">
        <v>5907.2453144000001</v>
      </c>
      <c r="H1985" s="101">
        <v>383.41</v>
      </c>
      <c r="I1985" s="6">
        <f t="shared" si="45"/>
        <v>5.7262389026860934</v>
      </c>
      <c r="J1985" s="129"/>
      <c r="K1985" s="129"/>
      <c r="M1985" s="47"/>
      <c r="N1985" s="43"/>
      <c r="O1985" s="47"/>
      <c r="P1985" s="43"/>
      <c r="V1985" s="13"/>
    </row>
    <row r="1986" spans="1:22" ht="15" customHeight="1">
      <c r="A1986" s="8" t="s">
        <v>3188</v>
      </c>
      <c r="B1986" s="2" t="s">
        <v>3189</v>
      </c>
      <c r="C1986" s="4" t="s">
        <v>8</v>
      </c>
      <c r="D1986" s="4">
        <v>1188.26</v>
      </c>
      <c r="E1986" s="3"/>
      <c r="F1986" s="3"/>
      <c r="G1986" s="17">
        <v>6779.1344984000007</v>
      </c>
      <c r="H1986" s="101">
        <v>383.41</v>
      </c>
      <c r="I1986" s="6">
        <f t="shared" si="45"/>
        <v>5.7050935808661407</v>
      </c>
      <c r="J1986" s="129"/>
      <c r="K1986" s="129"/>
      <c r="M1986" s="47"/>
      <c r="N1986" s="43"/>
      <c r="O1986" s="47"/>
      <c r="P1986" s="43"/>
      <c r="V1986" s="13"/>
    </row>
    <row r="1987" spans="1:22" ht="15" customHeight="1">
      <c r="A1987" s="8" t="s">
        <v>3190</v>
      </c>
      <c r="B1987" s="2" t="s">
        <v>828</v>
      </c>
      <c r="C1987" s="4" t="s">
        <v>8</v>
      </c>
      <c r="D1987" s="4">
        <v>1938.7399999999998</v>
      </c>
      <c r="E1987" s="3"/>
      <c r="F1987" s="3"/>
      <c r="G1987" s="17">
        <v>11111.169716799999</v>
      </c>
      <c r="H1987" s="101">
        <v>568.90499999999997</v>
      </c>
      <c r="I1987" s="6">
        <f t="shared" si="45"/>
        <v>5.7311293504028393</v>
      </c>
      <c r="J1987" s="129"/>
      <c r="K1987" s="129"/>
      <c r="M1987" s="47"/>
      <c r="N1987" s="43"/>
      <c r="O1987" s="47"/>
      <c r="P1987" s="43"/>
      <c r="V1987" s="13"/>
    </row>
    <row r="1988" spans="1:22" ht="15" customHeight="1">
      <c r="A1988" s="8" t="s">
        <v>3191</v>
      </c>
      <c r="B1988" s="2" t="s">
        <v>830</v>
      </c>
      <c r="C1988" s="4" t="s">
        <v>8</v>
      </c>
      <c r="D1988" s="4">
        <v>2503.3300000000004</v>
      </c>
      <c r="E1988" s="3"/>
      <c r="F1988" s="3"/>
      <c r="G1988" s="17">
        <v>14262.3263088</v>
      </c>
      <c r="H1988" s="101">
        <v>568.90499999999997</v>
      </c>
      <c r="I1988" s="6">
        <f t="shared" si="45"/>
        <v>5.6973416644229875</v>
      </c>
      <c r="J1988" s="129"/>
      <c r="K1988" s="129"/>
      <c r="M1988" s="47"/>
      <c r="N1988" s="43"/>
      <c r="O1988" s="47"/>
      <c r="P1988" s="43"/>
      <c r="V1988" s="13"/>
    </row>
    <row r="1989" spans="1:22" ht="15" customHeight="1">
      <c r="A1989" s="8" t="s">
        <v>3192</v>
      </c>
      <c r="B1989" s="2" t="s">
        <v>2353</v>
      </c>
      <c r="C1989" s="4" t="s">
        <v>8</v>
      </c>
      <c r="D1989" s="4">
        <v>3170.1200000000003</v>
      </c>
      <c r="E1989" s="3"/>
      <c r="F1989" s="3"/>
      <c r="G1989" s="17">
        <v>18122.739407200002</v>
      </c>
      <c r="H1989" s="101">
        <v>568.90499999999997</v>
      </c>
      <c r="I1989" s="6">
        <f t="shared" si="45"/>
        <v>5.7167360879714337</v>
      </c>
      <c r="J1989" s="129"/>
      <c r="K1989" s="129"/>
      <c r="M1989" s="47"/>
      <c r="N1989" s="43"/>
      <c r="O1989" s="47"/>
      <c r="P1989" s="43"/>
      <c r="V1989" s="13"/>
    </row>
    <row r="1990" spans="1:22" ht="15" customHeight="1">
      <c r="A1990" s="8" t="s">
        <v>3193</v>
      </c>
      <c r="B1990" s="2" t="s">
        <v>3194</v>
      </c>
      <c r="C1990" s="4" t="s">
        <v>8</v>
      </c>
      <c r="D1990" s="4">
        <v>3982.15</v>
      </c>
      <c r="E1990" s="3"/>
      <c r="F1990" s="3"/>
      <c r="G1990" s="17">
        <v>22446.793732800001</v>
      </c>
      <c r="H1990" s="101">
        <v>568.90499999999997</v>
      </c>
      <c r="I1990" s="6">
        <f t="shared" si="45"/>
        <v>5.6368528892181358</v>
      </c>
      <c r="J1990" s="129"/>
      <c r="K1990" s="129"/>
      <c r="M1990" s="47"/>
      <c r="N1990" s="43"/>
      <c r="O1990" s="47"/>
      <c r="P1990" s="43"/>
      <c r="V1990" s="13"/>
    </row>
    <row r="1991" spans="1:22">
      <c r="A1991" s="130" t="s">
        <v>3195</v>
      </c>
      <c r="B1991" s="131"/>
      <c r="C1991" s="131"/>
      <c r="D1991" s="131"/>
      <c r="E1991" s="119"/>
      <c r="F1991" s="119"/>
      <c r="G1991" s="131"/>
      <c r="H1991" s="131"/>
      <c r="I1991" s="131"/>
      <c r="J1991" s="129"/>
      <c r="K1991" s="129"/>
      <c r="L1991" s="14"/>
      <c r="M1991" s="14"/>
      <c r="N1991" s="14"/>
      <c r="O1991" s="9"/>
      <c r="P1991" s="9"/>
      <c r="Q1991" s="37"/>
      <c r="V1991" s="27"/>
    </row>
    <row r="1992" spans="1:22">
      <c r="A1992" s="132" t="s">
        <v>3196</v>
      </c>
      <c r="B1992" s="133"/>
      <c r="C1992" s="133"/>
      <c r="D1992" s="133"/>
      <c r="E1992" s="120"/>
      <c r="F1992" s="120"/>
      <c r="G1992" s="133"/>
      <c r="H1992" s="134"/>
      <c r="I1992" s="7"/>
      <c r="J1992" s="129"/>
      <c r="K1992" s="129"/>
      <c r="L1992" s="14"/>
      <c r="M1992" s="14"/>
      <c r="N1992" s="14"/>
      <c r="O1992" s="9"/>
      <c r="P1992" s="9"/>
      <c r="Q1992" s="37"/>
      <c r="V1992" s="28"/>
    </row>
    <row r="1993" spans="1:22" ht="15" customHeight="1">
      <c r="A1993" s="8" t="s">
        <v>3197</v>
      </c>
      <c r="B1993" s="2" t="s">
        <v>3198</v>
      </c>
      <c r="C1993" s="4" t="s">
        <v>8</v>
      </c>
      <c r="D1993" s="4">
        <v>6.1899999999999995</v>
      </c>
      <c r="E1993" s="3"/>
      <c r="F1993" s="3"/>
      <c r="G1993" s="17">
        <v>60.428450844630468</v>
      </c>
      <c r="H1993" s="101">
        <v>45.655000000000001</v>
      </c>
      <c r="I1993" s="6">
        <f t="shared" ref="I1993:I2024" si="46">(G1993/D1993)</f>
        <v>9.762269926434648</v>
      </c>
      <c r="J1993" s="129"/>
      <c r="K1993" s="129"/>
      <c r="M1993" s="47"/>
      <c r="N1993" s="43"/>
      <c r="O1993" s="47"/>
      <c r="P1993" s="43"/>
      <c r="V1993" s="13"/>
    </row>
    <row r="1994" spans="1:22" ht="15" customHeight="1">
      <c r="A1994" s="8" t="s">
        <v>3199</v>
      </c>
      <c r="B1994" s="2" t="s">
        <v>565</v>
      </c>
      <c r="C1994" s="4" t="s">
        <v>8</v>
      </c>
      <c r="D1994" s="4">
        <v>6.87</v>
      </c>
      <c r="E1994" s="3"/>
      <c r="F1994" s="3"/>
      <c r="G1994" s="17">
        <v>65.185111287898522</v>
      </c>
      <c r="H1994" s="101">
        <v>45.655000000000001</v>
      </c>
      <c r="I1994" s="6">
        <f t="shared" si="46"/>
        <v>9.4883713665063354</v>
      </c>
      <c r="J1994" s="129"/>
      <c r="K1994" s="129"/>
      <c r="M1994" s="94"/>
      <c r="N1994" s="94"/>
      <c r="O1994" s="47"/>
      <c r="P1994" s="43"/>
      <c r="V1994" s="13"/>
    </row>
    <row r="1995" spans="1:22" ht="15" customHeight="1">
      <c r="A1995" s="8" t="s">
        <v>3200</v>
      </c>
      <c r="B1995" s="2" t="s">
        <v>3201</v>
      </c>
      <c r="C1995" s="4" t="s">
        <v>8</v>
      </c>
      <c r="D1995" s="4">
        <v>7.7299999999999995</v>
      </c>
      <c r="E1995" s="3"/>
      <c r="F1995" s="3"/>
      <c r="G1995" s="17">
        <v>69.629152815789979</v>
      </c>
      <c r="H1995" s="101">
        <v>45.655000000000001</v>
      </c>
      <c r="I1995" s="6">
        <f t="shared" si="46"/>
        <v>9.0076523694424306</v>
      </c>
      <c r="J1995" s="129"/>
      <c r="K1995" s="129"/>
      <c r="M1995" s="47"/>
      <c r="N1995" s="43"/>
      <c r="O1995" s="47"/>
      <c r="P1995" s="43"/>
      <c r="V1995" s="13"/>
    </row>
    <row r="1996" spans="1:22" ht="15" customHeight="1">
      <c r="A1996" s="8" t="s">
        <v>3202</v>
      </c>
      <c r="B1996" s="2" t="s">
        <v>3203</v>
      </c>
      <c r="C1996" s="4" t="s">
        <v>8</v>
      </c>
      <c r="D1996" s="4">
        <v>9.9400000000000013</v>
      </c>
      <c r="E1996" s="3"/>
      <c r="F1996" s="3"/>
      <c r="G1996" s="17">
        <v>81.79900674799751</v>
      </c>
      <c r="H1996" s="101">
        <v>45.655000000000001</v>
      </c>
      <c r="I1996" s="6">
        <f t="shared" si="46"/>
        <v>8.2292763327965286</v>
      </c>
      <c r="J1996" s="129"/>
      <c r="K1996" s="129"/>
      <c r="M1996" s="47"/>
      <c r="N1996" s="43"/>
      <c r="O1996" s="47"/>
      <c r="P1996" s="43"/>
      <c r="V1996" s="13"/>
    </row>
    <row r="1997" spans="1:22" ht="15" customHeight="1">
      <c r="A1997" s="8" t="s">
        <v>3204</v>
      </c>
      <c r="B1997" s="2" t="s">
        <v>3205</v>
      </c>
      <c r="C1997" s="4" t="s">
        <v>8</v>
      </c>
      <c r="D1997" s="4">
        <v>11.03</v>
      </c>
      <c r="E1997" s="3"/>
      <c r="F1997" s="3"/>
      <c r="G1997" s="17">
        <v>89.441639383250561</v>
      </c>
      <c r="H1997" s="101">
        <v>45.655000000000001</v>
      </c>
      <c r="I1997" s="6">
        <f t="shared" si="46"/>
        <v>8.1089428271306048</v>
      </c>
      <c r="J1997" s="129"/>
      <c r="K1997" s="129"/>
      <c r="M1997" s="47"/>
      <c r="N1997" s="43"/>
      <c r="O1997" s="47"/>
      <c r="P1997" s="43"/>
      <c r="V1997" s="13"/>
    </row>
    <row r="1998" spans="1:22" ht="15" customHeight="1">
      <c r="A1998" s="8" t="s">
        <v>3206</v>
      </c>
      <c r="B1998" s="2" t="s">
        <v>3207</v>
      </c>
      <c r="C1998" s="4" t="s">
        <v>8</v>
      </c>
      <c r="D1998" s="4">
        <v>11.319999999999999</v>
      </c>
      <c r="E1998" s="3"/>
      <c r="F1998" s="3"/>
      <c r="G1998" s="17">
        <v>91.260555762875427</v>
      </c>
      <c r="H1998" s="101">
        <v>45.655000000000001</v>
      </c>
      <c r="I1998" s="6">
        <f t="shared" si="46"/>
        <v>8.0618865514907636</v>
      </c>
      <c r="J1998" s="129"/>
      <c r="K1998" s="129"/>
      <c r="M1998" s="47"/>
      <c r="N1998" s="43"/>
      <c r="O1998" s="47"/>
      <c r="P1998" s="43"/>
      <c r="V1998" s="13"/>
    </row>
    <row r="1999" spans="1:22" ht="15" customHeight="1">
      <c r="A1999" s="8" t="s">
        <v>3208</v>
      </c>
      <c r="B1999" s="2" t="s">
        <v>3209</v>
      </c>
      <c r="C1999" s="4" t="s">
        <v>8</v>
      </c>
      <c r="D1999" s="4">
        <v>12.45</v>
      </c>
      <c r="E1999" s="3"/>
      <c r="F1999" s="3"/>
      <c r="G1999" s="17">
        <v>100.33555576287544</v>
      </c>
      <c r="H1999" s="101">
        <v>45.655000000000001</v>
      </c>
      <c r="I1999" s="6">
        <f t="shared" si="46"/>
        <v>8.0590807841667029</v>
      </c>
      <c r="J1999" s="129"/>
      <c r="K1999" s="129"/>
      <c r="M1999" s="47"/>
      <c r="N1999" s="43"/>
      <c r="O1999" s="47"/>
      <c r="P1999" s="43"/>
      <c r="V1999" s="13"/>
    </row>
    <row r="2000" spans="1:22" ht="15" customHeight="1">
      <c r="A2000" s="8" t="s">
        <v>3210</v>
      </c>
      <c r="B2000" s="2" t="s">
        <v>3211</v>
      </c>
      <c r="C2000" s="4" t="s">
        <v>8</v>
      </c>
      <c r="D2000" s="4">
        <v>14.11</v>
      </c>
      <c r="E2000" s="3"/>
      <c r="F2000" s="3"/>
      <c r="G2000" s="17">
        <v>113.52683826683301</v>
      </c>
      <c r="H2000" s="101">
        <v>45.655000000000001</v>
      </c>
      <c r="I2000" s="6">
        <f t="shared" si="46"/>
        <v>8.045842541944225</v>
      </c>
      <c r="J2000" s="129"/>
      <c r="K2000" s="129"/>
      <c r="M2000" s="47"/>
      <c r="N2000" s="43"/>
      <c r="O2000" s="47"/>
      <c r="P2000" s="43"/>
      <c r="V2000" s="13"/>
    </row>
    <row r="2001" spans="1:22" ht="15" customHeight="1">
      <c r="A2001" s="8" t="s">
        <v>3212</v>
      </c>
      <c r="B2001" s="2" t="s">
        <v>3213</v>
      </c>
      <c r="C2001" s="4" t="s">
        <v>8</v>
      </c>
      <c r="D2001" s="4">
        <v>14.479999999999999</v>
      </c>
      <c r="E2001" s="3"/>
      <c r="F2001" s="3"/>
      <c r="G2001" s="17">
        <v>116.55183826683304</v>
      </c>
      <c r="H2001" s="101">
        <v>45.655000000000001</v>
      </c>
      <c r="I2001" s="6">
        <f t="shared" si="46"/>
        <v>8.0491601013006253</v>
      </c>
      <c r="J2001" s="129"/>
      <c r="K2001" s="129"/>
      <c r="M2001" s="47"/>
      <c r="N2001" s="43"/>
      <c r="O2001" s="47"/>
      <c r="P2001" s="43"/>
      <c r="V2001" s="13"/>
    </row>
    <row r="2002" spans="1:22" ht="15" customHeight="1">
      <c r="A2002" s="8" t="s">
        <v>3214</v>
      </c>
      <c r="B2002" s="2" t="s">
        <v>3215</v>
      </c>
      <c r="C2002" s="4" t="s">
        <v>8</v>
      </c>
      <c r="D2002" s="4">
        <v>14.86</v>
      </c>
      <c r="E2002" s="3"/>
      <c r="F2002" s="3"/>
      <c r="G2002" s="17">
        <v>119.57683826683302</v>
      </c>
      <c r="H2002" s="101">
        <v>45.655000000000001</v>
      </c>
      <c r="I2002" s="6">
        <f t="shared" si="46"/>
        <v>8.0468935576603648</v>
      </c>
      <c r="J2002" s="129"/>
      <c r="K2002" s="129"/>
      <c r="M2002" s="47"/>
      <c r="N2002" s="43"/>
      <c r="O2002" s="47"/>
      <c r="P2002" s="43"/>
      <c r="V2002" s="13"/>
    </row>
    <row r="2003" spans="1:22" ht="15" customHeight="1">
      <c r="A2003" s="8" t="s">
        <v>3216</v>
      </c>
      <c r="B2003" s="2" t="s">
        <v>3217</v>
      </c>
      <c r="C2003" s="4" t="s">
        <v>8</v>
      </c>
      <c r="D2003" s="4">
        <v>15.44</v>
      </c>
      <c r="E2003" s="3"/>
      <c r="F2003" s="3"/>
      <c r="G2003" s="17">
        <v>124.25183826683302</v>
      </c>
      <c r="H2003" s="101">
        <v>45.655000000000001</v>
      </c>
      <c r="I2003" s="6">
        <f t="shared" si="46"/>
        <v>8.0473988514788228</v>
      </c>
      <c r="J2003" s="129"/>
      <c r="K2003" s="129"/>
      <c r="M2003" s="47"/>
      <c r="N2003" s="43"/>
      <c r="O2003" s="47"/>
      <c r="P2003" s="43"/>
      <c r="V2003" s="13"/>
    </row>
    <row r="2004" spans="1:22" ht="15" customHeight="1">
      <c r="A2004" s="8" t="s">
        <v>3218</v>
      </c>
      <c r="B2004" s="2" t="s">
        <v>3219</v>
      </c>
      <c r="C2004" s="4" t="s">
        <v>8</v>
      </c>
      <c r="D2004" s="4">
        <v>17.189999999999998</v>
      </c>
      <c r="E2004" s="3"/>
      <c r="F2004" s="3"/>
      <c r="G2004" s="17">
        <v>137.79620351992887</v>
      </c>
      <c r="H2004" s="101">
        <v>45.655000000000001</v>
      </c>
      <c r="I2004" s="6">
        <f t="shared" si="46"/>
        <v>8.0160676858597366</v>
      </c>
      <c r="J2004" s="129"/>
      <c r="K2004" s="129"/>
      <c r="M2004" s="47"/>
      <c r="N2004" s="43"/>
      <c r="O2004" s="47"/>
      <c r="P2004" s="43"/>
      <c r="V2004" s="13"/>
    </row>
    <row r="2005" spans="1:22" ht="15" customHeight="1">
      <c r="A2005" s="8" t="s">
        <v>3220</v>
      </c>
      <c r="B2005" s="2" t="s">
        <v>567</v>
      </c>
      <c r="C2005" s="4" t="s">
        <v>8</v>
      </c>
      <c r="D2005" s="4">
        <v>20.939999999999998</v>
      </c>
      <c r="E2005" s="3"/>
      <c r="F2005" s="3"/>
      <c r="G2005" s="17">
        <v>167.03083535219</v>
      </c>
      <c r="H2005" s="101">
        <v>45.655000000000001</v>
      </c>
      <c r="I2005" s="6">
        <f t="shared" si="46"/>
        <v>7.9766397016327613</v>
      </c>
      <c r="J2005" s="129"/>
      <c r="K2005" s="129"/>
      <c r="M2005" s="47"/>
      <c r="N2005" s="43"/>
      <c r="O2005" s="47"/>
      <c r="P2005" s="43"/>
      <c r="V2005" s="13"/>
    </row>
    <row r="2006" spans="1:22" ht="15" customHeight="1">
      <c r="A2006" s="8" t="s">
        <v>3221</v>
      </c>
      <c r="B2006" s="2" t="s">
        <v>3222</v>
      </c>
      <c r="C2006" s="4" t="s">
        <v>8</v>
      </c>
      <c r="D2006" s="4">
        <v>22.27</v>
      </c>
      <c r="E2006" s="3"/>
      <c r="F2006" s="3"/>
      <c r="G2006" s="17">
        <v>176.09743600000002</v>
      </c>
      <c r="H2006" s="101">
        <v>45.655000000000001</v>
      </c>
      <c r="I2006" s="6">
        <f t="shared" si="46"/>
        <v>7.9073837449483619</v>
      </c>
      <c r="J2006" s="129"/>
      <c r="K2006" s="129"/>
      <c r="M2006" s="47"/>
      <c r="N2006" s="43"/>
      <c r="O2006" s="47"/>
      <c r="P2006" s="43"/>
      <c r="V2006" s="13"/>
    </row>
    <row r="2007" spans="1:22" ht="15" customHeight="1">
      <c r="A2007" s="8" t="s">
        <v>3223</v>
      </c>
      <c r="B2007" s="2" t="s">
        <v>3224</v>
      </c>
      <c r="C2007" s="4" t="s">
        <v>8</v>
      </c>
      <c r="D2007" s="4">
        <v>24.259999999999998</v>
      </c>
      <c r="E2007" s="3"/>
      <c r="F2007" s="3"/>
      <c r="G2007" s="17">
        <v>191.49051040000003</v>
      </c>
      <c r="H2007" s="101">
        <v>45.655000000000001</v>
      </c>
      <c r="I2007" s="6">
        <f t="shared" si="46"/>
        <v>7.8932609398186333</v>
      </c>
      <c r="J2007" s="129"/>
      <c r="K2007" s="129"/>
      <c r="M2007" s="47"/>
      <c r="N2007" s="43"/>
      <c r="O2007" s="47"/>
      <c r="P2007" s="43"/>
      <c r="V2007" s="13"/>
    </row>
    <row r="2008" spans="1:22" ht="15" customHeight="1">
      <c r="A2008" s="8" t="s">
        <v>3225</v>
      </c>
      <c r="B2008" s="2" t="s">
        <v>3226</v>
      </c>
      <c r="C2008" s="4" t="s">
        <v>8</v>
      </c>
      <c r="D2008" s="4">
        <v>28.29</v>
      </c>
      <c r="E2008" s="3"/>
      <c r="F2008" s="3"/>
      <c r="G2008" s="17">
        <v>220.62943759999999</v>
      </c>
      <c r="H2008" s="101">
        <v>45.655000000000001</v>
      </c>
      <c r="I2008" s="6">
        <f t="shared" si="46"/>
        <v>7.7988489784376105</v>
      </c>
      <c r="J2008" s="129"/>
      <c r="K2008" s="129"/>
      <c r="M2008" s="47"/>
      <c r="N2008" s="43"/>
      <c r="O2008" s="47"/>
      <c r="P2008" s="43"/>
      <c r="V2008" s="13"/>
    </row>
    <row r="2009" spans="1:22" ht="15" customHeight="1">
      <c r="A2009" s="8" t="s">
        <v>3227</v>
      </c>
      <c r="B2009" s="2" t="s">
        <v>3228</v>
      </c>
      <c r="C2009" s="4" t="s">
        <v>8</v>
      </c>
      <c r="D2009" s="4">
        <v>33.159999999999997</v>
      </c>
      <c r="E2009" s="3"/>
      <c r="F2009" s="3"/>
      <c r="G2009" s="17">
        <v>256.16852240000003</v>
      </c>
      <c r="H2009" s="101">
        <v>45.655000000000001</v>
      </c>
      <c r="I2009" s="6">
        <f t="shared" si="46"/>
        <v>7.7252268516284701</v>
      </c>
      <c r="J2009" s="129"/>
      <c r="K2009" s="129"/>
      <c r="M2009" s="47"/>
      <c r="N2009" s="43"/>
      <c r="O2009" s="47"/>
      <c r="P2009" s="43"/>
      <c r="V2009" s="13"/>
    </row>
    <row r="2010" spans="1:22" ht="15" customHeight="1">
      <c r="A2010" s="8" t="s">
        <v>3229</v>
      </c>
      <c r="B2010" s="2" t="s">
        <v>3230</v>
      </c>
      <c r="C2010" s="4" t="s">
        <v>8</v>
      </c>
      <c r="D2010" s="4">
        <v>37.65</v>
      </c>
      <c r="E2010" s="3"/>
      <c r="F2010" s="3"/>
      <c r="G2010" s="17">
        <v>289.70081199999998</v>
      </c>
      <c r="H2010" s="101">
        <v>45.655000000000001</v>
      </c>
      <c r="I2010" s="6">
        <f t="shared" si="46"/>
        <v>7.6945766799468789</v>
      </c>
      <c r="J2010" s="129"/>
      <c r="K2010" s="129"/>
      <c r="M2010" s="47"/>
      <c r="N2010" s="43"/>
      <c r="O2010" s="47"/>
      <c r="P2010" s="43"/>
      <c r="V2010" s="13"/>
    </row>
    <row r="2011" spans="1:22" ht="15" customHeight="1">
      <c r="A2011" s="8" t="s">
        <v>3231</v>
      </c>
      <c r="B2011" s="2" t="s">
        <v>3232</v>
      </c>
      <c r="C2011" s="4" t="s">
        <v>8</v>
      </c>
      <c r="D2011" s="4">
        <v>41.51</v>
      </c>
      <c r="E2011" s="3"/>
      <c r="F2011" s="3"/>
      <c r="G2011" s="17">
        <v>319.90604639999998</v>
      </c>
      <c r="H2011" s="101">
        <v>45.655000000000001</v>
      </c>
      <c r="I2011" s="6">
        <f t="shared" si="46"/>
        <v>7.7067223897855941</v>
      </c>
      <c r="J2011" s="129"/>
      <c r="K2011" s="129"/>
      <c r="M2011" s="47"/>
      <c r="N2011" s="43"/>
      <c r="O2011" s="47"/>
      <c r="P2011" s="43"/>
      <c r="V2011" s="13"/>
    </row>
    <row r="2012" spans="1:22" ht="15" customHeight="1">
      <c r="A2012" s="8" t="s">
        <v>3233</v>
      </c>
      <c r="B2012" s="2" t="s">
        <v>3234</v>
      </c>
      <c r="C2012" s="4" t="s">
        <v>8</v>
      </c>
      <c r="D2012" s="4">
        <v>61.05</v>
      </c>
      <c r="E2012" s="3"/>
      <c r="F2012" s="3"/>
      <c r="G2012" s="17">
        <v>461.60097840000003</v>
      </c>
      <c r="H2012" s="101">
        <v>52.67</v>
      </c>
      <c r="I2012" s="6">
        <f t="shared" si="46"/>
        <v>7.5610315872235878</v>
      </c>
      <c r="J2012" s="129"/>
      <c r="K2012" s="129"/>
      <c r="M2012" s="47"/>
      <c r="N2012" s="43"/>
      <c r="O2012" s="47"/>
      <c r="P2012" s="43"/>
      <c r="V2012" s="13"/>
    </row>
    <row r="2013" spans="1:22" ht="15" customHeight="1">
      <c r="A2013" s="8" t="s">
        <v>3235</v>
      </c>
      <c r="B2013" s="2" t="s">
        <v>3236</v>
      </c>
      <c r="C2013" s="4" t="s">
        <v>8</v>
      </c>
      <c r="D2013" s="4">
        <v>71.580000000000013</v>
      </c>
      <c r="E2013" s="3"/>
      <c r="F2013" s="3"/>
      <c r="G2013" s="17">
        <v>538.59349199999997</v>
      </c>
      <c r="H2013" s="101">
        <v>52.67</v>
      </c>
      <c r="I2013" s="6">
        <f t="shared" si="46"/>
        <v>7.5243572506286656</v>
      </c>
      <c r="J2013" s="129"/>
      <c r="K2013" s="129"/>
      <c r="M2013" s="47"/>
      <c r="N2013" s="43"/>
      <c r="O2013" s="47"/>
      <c r="P2013" s="43"/>
      <c r="V2013" s="13"/>
    </row>
    <row r="2014" spans="1:22" ht="15" customHeight="1">
      <c r="A2014" s="8" t="s">
        <v>3237</v>
      </c>
      <c r="B2014" s="2" t="s">
        <v>3238</v>
      </c>
      <c r="C2014" s="4" t="s">
        <v>8</v>
      </c>
      <c r="D2014" s="4">
        <v>87.22</v>
      </c>
      <c r="E2014" s="3"/>
      <c r="F2014" s="3"/>
      <c r="G2014" s="17">
        <v>648.8550848000001</v>
      </c>
      <c r="H2014" s="101">
        <v>52.67</v>
      </c>
      <c r="I2014" s="6">
        <f t="shared" si="46"/>
        <v>7.4392924191699166</v>
      </c>
      <c r="J2014" s="129"/>
      <c r="K2014" s="129"/>
      <c r="M2014" s="47"/>
      <c r="N2014" s="43"/>
      <c r="O2014" s="47"/>
      <c r="P2014" s="43"/>
      <c r="V2014" s="13"/>
    </row>
    <row r="2015" spans="1:22" ht="15" customHeight="1">
      <c r="A2015" s="8" t="s">
        <v>3239</v>
      </c>
      <c r="B2015" s="2" t="s">
        <v>573</v>
      </c>
      <c r="C2015" s="4" t="s">
        <v>8</v>
      </c>
      <c r="D2015" s="4">
        <v>108.33999999999999</v>
      </c>
      <c r="E2015" s="3"/>
      <c r="F2015" s="3"/>
      <c r="G2015" s="17">
        <v>799.67232960000013</v>
      </c>
      <c r="H2015" s="101">
        <v>52.67</v>
      </c>
      <c r="I2015" s="6">
        <f t="shared" si="46"/>
        <v>7.3811365109839411</v>
      </c>
      <c r="J2015" s="129"/>
      <c r="K2015" s="129"/>
      <c r="M2015" s="47"/>
      <c r="N2015" s="43"/>
      <c r="O2015" s="47"/>
      <c r="P2015" s="43"/>
      <c r="V2015" s="13"/>
    </row>
    <row r="2016" spans="1:22" ht="15" customHeight="1">
      <c r="A2016" s="8" t="s">
        <v>3240</v>
      </c>
      <c r="B2016" s="2" t="s">
        <v>3241</v>
      </c>
      <c r="C2016" s="4" t="s">
        <v>8</v>
      </c>
      <c r="D2016" s="4">
        <v>131.75</v>
      </c>
      <c r="E2016" s="3"/>
      <c r="F2016" s="3"/>
      <c r="G2016" s="17">
        <v>972.35076559999993</v>
      </c>
      <c r="H2016" s="101">
        <v>52.67</v>
      </c>
      <c r="I2016" s="6">
        <f t="shared" si="46"/>
        <v>7.3802714656546486</v>
      </c>
      <c r="J2016" s="129"/>
      <c r="K2016" s="129"/>
      <c r="M2016" s="47"/>
      <c r="N2016" s="43"/>
      <c r="O2016" s="47"/>
      <c r="P2016" s="43"/>
      <c r="V2016" s="13"/>
    </row>
    <row r="2017" spans="1:22" ht="15" customHeight="1">
      <c r="A2017" s="8" t="s">
        <v>3242</v>
      </c>
      <c r="B2017" s="2" t="s">
        <v>3243</v>
      </c>
      <c r="C2017" s="4" t="s">
        <v>8</v>
      </c>
      <c r="D2017" s="4">
        <v>166.91000000000003</v>
      </c>
      <c r="E2017" s="3"/>
      <c r="F2017" s="3"/>
      <c r="G2017" s="17">
        <v>1226.7750719999999</v>
      </c>
      <c r="H2017" s="101">
        <v>52.67</v>
      </c>
      <c r="I2017" s="6">
        <f t="shared" si="46"/>
        <v>7.3499195494577902</v>
      </c>
      <c r="J2017" s="129"/>
      <c r="K2017" s="129"/>
      <c r="M2017" s="47"/>
      <c r="N2017" s="43"/>
      <c r="O2017" s="47"/>
      <c r="P2017" s="43"/>
      <c r="V2017" s="13"/>
    </row>
    <row r="2018" spans="1:22" ht="28.5" customHeight="1">
      <c r="A2018" s="8" t="s">
        <v>3244</v>
      </c>
      <c r="B2018" s="2" t="s">
        <v>3245</v>
      </c>
      <c r="C2018" s="4" t="s">
        <v>8</v>
      </c>
      <c r="D2018" s="4">
        <v>5.48</v>
      </c>
      <c r="E2018" s="3"/>
      <c r="F2018" s="3"/>
      <c r="G2018" s="17">
        <v>31.689816800000003</v>
      </c>
      <c r="H2018" s="101"/>
      <c r="I2018" s="6">
        <f t="shared" si="46"/>
        <v>5.7828132846715325</v>
      </c>
      <c r="J2018" s="129"/>
      <c r="K2018" s="129"/>
      <c r="M2018" s="47"/>
      <c r="N2018" s="43"/>
      <c r="O2018" s="47"/>
      <c r="P2018" s="43"/>
      <c r="V2018" s="13"/>
    </row>
    <row r="2019" spans="1:22" ht="28.5" customHeight="1">
      <c r="A2019" s="8" t="s">
        <v>3246</v>
      </c>
      <c r="B2019" s="2" t="s">
        <v>3247</v>
      </c>
      <c r="C2019" s="4" t="s">
        <v>8</v>
      </c>
      <c r="D2019" s="4">
        <v>19.86</v>
      </c>
      <c r="E2019" s="3"/>
      <c r="F2019" s="3"/>
      <c r="G2019" s="17">
        <v>154.28674080000002</v>
      </c>
      <c r="H2019" s="101">
        <v>52.67</v>
      </c>
      <c r="I2019" s="6">
        <f t="shared" si="46"/>
        <v>7.768718066465258</v>
      </c>
      <c r="J2019" s="129"/>
      <c r="K2019" s="129"/>
      <c r="M2019" s="47"/>
      <c r="N2019" s="43"/>
      <c r="O2019" s="47"/>
      <c r="P2019" s="43"/>
      <c r="V2019" s="13"/>
    </row>
    <row r="2020" spans="1:22" ht="15" customHeight="1">
      <c r="A2020" s="8" t="s">
        <v>3248</v>
      </c>
      <c r="B2020" s="2" t="s">
        <v>3249</v>
      </c>
      <c r="C2020" s="4" t="s">
        <v>8</v>
      </c>
      <c r="D2020" s="4">
        <v>151.42000000000002</v>
      </c>
      <c r="E2020" s="3"/>
      <c r="F2020" s="3"/>
      <c r="G2020" s="17">
        <v>898.18612054087282</v>
      </c>
      <c r="H2020" s="101">
        <v>185.49499999999998</v>
      </c>
      <c r="I2020" s="6">
        <f t="shared" si="46"/>
        <v>5.9317535367908647</v>
      </c>
      <c r="J2020" s="129"/>
      <c r="K2020" s="129"/>
      <c r="M2020" s="47"/>
      <c r="N2020" s="43"/>
      <c r="O2020" s="47"/>
      <c r="P2020" s="43"/>
      <c r="V2020" s="13"/>
    </row>
    <row r="2021" spans="1:22" ht="15" customHeight="1">
      <c r="A2021" s="8" t="s">
        <v>3250</v>
      </c>
      <c r="B2021" s="2" t="s">
        <v>3251</v>
      </c>
      <c r="C2021" s="4" t="s">
        <v>8</v>
      </c>
      <c r="D2021" s="4">
        <v>80.47999999999999</v>
      </c>
      <c r="E2021" s="3"/>
      <c r="F2021" s="3"/>
      <c r="G2021" s="17">
        <v>534.97566399999994</v>
      </c>
      <c r="H2021" s="101">
        <v>185.49499999999998</v>
      </c>
      <c r="I2021" s="6">
        <f t="shared" si="46"/>
        <v>6.6473119284294233</v>
      </c>
      <c r="J2021" s="129"/>
      <c r="K2021" s="129"/>
      <c r="M2021" s="47"/>
      <c r="N2021" s="43"/>
      <c r="O2021" s="47"/>
      <c r="P2021" s="43"/>
      <c r="V2021" s="13"/>
    </row>
    <row r="2022" spans="1:22" ht="15" customHeight="1">
      <c r="A2022" s="8" t="s">
        <v>3252</v>
      </c>
      <c r="B2022" s="2" t="s">
        <v>3253</v>
      </c>
      <c r="C2022" s="4" t="s">
        <v>8</v>
      </c>
      <c r="D2022" s="4">
        <v>138.84</v>
      </c>
      <c r="E2022" s="3"/>
      <c r="F2022" s="3"/>
      <c r="G2022" s="17">
        <v>843.17715840000005</v>
      </c>
      <c r="H2022" s="101">
        <v>185.49499999999998</v>
      </c>
      <c r="I2022" s="6">
        <f t="shared" si="46"/>
        <v>6.0730132411408819</v>
      </c>
      <c r="J2022" s="129"/>
      <c r="K2022" s="129"/>
      <c r="M2022" s="47"/>
      <c r="N2022" s="43"/>
      <c r="O2022" s="47"/>
      <c r="P2022" s="43"/>
      <c r="V2022" s="13"/>
    </row>
    <row r="2023" spans="1:22" ht="28.5" customHeight="1">
      <c r="A2023" s="8" t="s">
        <v>3254</v>
      </c>
      <c r="B2023" s="2" t="s">
        <v>3255</v>
      </c>
      <c r="C2023" s="4" t="s">
        <v>8</v>
      </c>
      <c r="D2023" s="4">
        <v>18.610000000000003</v>
      </c>
      <c r="E2023" s="3"/>
      <c r="F2023" s="3"/>
      <c r="G2023" s="17">
        <v>102.9838568</v>
      </c>
      <c r="H2023" s="101">
        <v>7.9349999999999996</v>
      </c>
      <c r="I2023" s="6">
        <f t="shared" si="46"/>
        <v>5.5337913379903272</v>
      </c>
      <c r="J2023" s="129"/>
      <c r="K2023" s="129"/>
      <c r="M2023" s="47"/>
      <c r="N2023" s="43"/>
      <c r="O2023" s="47"/>
      <c r="P2023" s="43"/>
      <c r="V2023" s="13"/>
    </row>
    <row r="2024" spans="1:22" ht="28.5" customHeight="1">
      <c r="A2024" s="8" t="s">
        <v>3256</v>
      </c>
      <c r="B2024" s="2" t="s">
        <v>3257</v>
      </c>
      <c r="C2024" s="4" t="s">
        <v>8</v>
      </c>
      <c r="D2024" s="4">
        <v>1.46</v>
      </c>
      <c r="E2024" s="3"/>
      <c r="F2024" s="3"/>
      <c r="G2024" s="17">
        <v>10.5282056</v>
      </c>
      <c r="H2024" s="101">
        <v>0.115</v>
      </c>
      <c r="I2024" s="6">
        <f t="shared" si="46"/>
        <v>7.2110997260273972</v>
      </c>
      <c r="J2024" s="129"/>
      <c r="K2024" s="129"/>
      <c r="M2024" s="47"/>
      <c r="N2024" s="43"/>
      <c r="O2024" s="47"/>
      <c r="P2024" s="43"/>
      <c r="V2024" s="13"/>
    </row>
    <row r="2025" spans="1:22">
      <c r="A2025" s="130" t="s">
        <v>3258</v>
      </c>
      <c r="B2025" s="131"/>
      <c r="C2025" s="131"/>
      <c r="D2025" s="131"/>
      <c r="E2025" s="119"/>
      <c r="F2025" s="119"/>
      <c r="G2025" s="131"/>
      <c r="H2025" s="140"/>
      <c r="I2025" s="7"/>
      <c r="J2025" s="129"/>
      <c r="K2025" s="129"/>
      <c r="L2025" s="14"/>
      <c r="M2025" s="14"/>
      <c r="N2025" s="14"/>
      <c r="O2025" s="9"/>
      <c r="P2025" s="9"/>
      <c r="Q2025" s="37"/>
      <c r="V2025" s="27"/>
    </row>
    <row r="2026" spans="1:22" ht="15" customHeight="1">
      <c r="A2026" s="8" t="s">
        <v>3259</v>
      </c>
      <c r="B2026" s="2" t="s">
        <v>3260</v>
      </c>
      <c r="C2026" s="4" t="s">
        <v>8</v>
      </c>
      <c r="D2026" s="4">
        <v>54.739999999999995</v>
      </c>
      <c r="E2026" s="3"/>
      <c r="F2026" s="3"/>
      <c r="G2026" s="17">
        <v>289.08412960000004</v>
      </c>
      <c r="H2026" s="101"/>
      <c r="I2026" s="6">
        <f t="shared" ref="I2026:I2035" si="47">(G2026/D2026)</f>
        <v>5.2810400000000008</v>
      </c>
      <c r="J2026" s="129"/>
      <c r="K2026" s="129"/>
      <c r="M2026" s="47"/>
      <c r="N2026" s="12"/>
      <c r="O2026" s="47"/>
      <c r="P2026" s="12"/>
      <c r="Q2026" s="48"/>
      <c r="V2026" s="13"/>
    </row>
    <row r="2027" spans="1:22" ht="15" customHeight="1">
      <c r="A2027" s="8" t="s">
        <v>3261</v>
      </c>
      <c r="B2027" s="2" t="s">
        <v>3262</v>
      </c>
      <c r="C2027" s="4" t="s">
        <v>8</v>
      </c>
      <c r="D2027" s="4">
        <v>313.71999999999997</v>
      </c>
      <c r="E2027" s="3"/>
      <c r="F2027" s="3"/>
      <c r="G2027" s="17">
        <v>1808.2289375999999</v>
      </c>
      <c r="H2027" s="101">
        <v>225.97499999999999</v>
      </c>
      <c r="I2027" s="6">
        <f t="shared" si="47"/>
        <v>5.763830605635599</v>
      </c>
      <c r="J2027" s="129"/>
      <c r="K2027" s="129"/>
      <c r="M2027" s="47"/>
      <c r="N2027" s="43"/>
      <c r="O2027" s="47"/>
      <c r="P2027" s="43"/>
      <c r="V2027" s="13"/>
    </row>
    <row r="2028" spans="1:22" ht="15" customHeight="1">
      <c r="A2028" s="8" t="s">
        <v>3263</v>
      </c>
      <c r="B2028" s="2" t="s">
        <v>3264</v>
      </c>
      <c r="C2028" s="4" t="s">
        <v>8</v>
      </c>
      <c r="D2028" s="4">
        <v>45.140000000000008</v>
      </c>
      <c r="E2028" s="3"/>
      <c r="F2028" s="3"/>
      <c r="G2028" s="17">
        <v>248.7134192</v>
      </c>
      <c r="H2028" s="101"/>
      <c r="I2028" s="6">
        <f t="shared" si="47"/>
        <v>5.5098231989366404</v>
      </c>
      <c r="J2028" s="129"/>
      <c r="K2028" s="129"/>
      <c r="M2028" s="47"/>
      <c r="N2028" s="43"/>
      <c r="O2028" s="47"/>
      <c r="P2028" s="43"/>
      <c r="V2028" s="13"/>
    </row>
    <row r="2029" spans="1:22" ht="28.5" customHeight="1">
      <c r="A2029" s="8" t="s">
        <v>3265</v>
      </c>
      <c r="B2029" s="2" t="s">
        <v>3266</v>
      </c>
      <c r="C2029" s="4" t="s">
        <v>8</v>
      </c>
      <c r="D2029" s="4">
        <v>104.72</v>
      </c>
      <c r="E2029" s="3"/>
      <c r="F2029" s="3"/>
      <c r="G2029" s="17">
        <v>560.01831359999994</v>
      </c>
      <c r="H2029" s="101"/>
      <c r="I2029" s="6">
        <f t="shared" si="47"/>
        <v>5.3477684644766992</v>
      </c>
      <c r="J2029" s="129"/>
      <c r="K2029" s="129"/>
      <c r="M2029" s="47"/>
      <c r="N2029" s="43"/>
      <c r="O2029" s="47"/>
      <c r="P2029" s="43"/>
      <c r="V2029" s="13"/>
    </row>
    <row r="2030" spans="1:22" ht="15" customHeight="1">
      <c r="A2030" s="8" t="s">
        <v>3267</v>
      </c>
      <c r="B2030" s="2" t="s">
        <v>3268</v>
      </c>
      <c r="C2030" s="4" t="s">
        <v>8</v>
      </c>
      <c r="D2030" s="4">
        <v>59.5</v>
      </c>
      <c r="E2030" s="3"/>
      <c r="F2030" s="3"/>
      <c r="G2030" s="17">
        <v>314.22187999999994</v>
      </c>
      <c r="H2030" s="101"/>
      <c r="I2030" s="6">
        <f t="shared" si="47"/>
        <v>5.2810399999999991</v>
      </c>
      <c r="J2030" s="129"/>
      <c r="K2030" s="129"/>
      <c r="M2030" s="47"/>
      <c r="N2030" s="43"/>
      <c r="O2030" s="47"/>
      <c r="P2030" s="43"/>
      <c r="V2030" s="13"/>
    </row>
    <row r="2031" spans="1:22" ht="15" customHeight="1">
      <c r="A2031" s="8" t="s">
        <v>3269</v>
      </c>
      <c r="B2031" s="2" t="s">
        <v>3270</v>
      </c>
      <c r="C2031" s="4" t="s">
        <v>8</v>
      </c>
      <c r="D2031" s="4">
        <v>11.13</v>
      </c>
      <c r="E2031" s="3"/>
      <c r="F2031" s="3"/>
      <c r="G2031" s="17">
        <v>58.7779752</v>
      </c>
      <c r="H2031" s="101"/>
      <c r="I2031" s="6">
        <f t="shared" si="47"/>
        <v>5.28104</v>
      </c>
      <c r="J2031" s="129"/>
      <c r="K2031" s="129"/>
      <c r="M2031" s="47"/>
      <c r="N2031" s="43"/>
      <c r="O2031" s="47"/>
      <c r="P2031" s="43"/>
      <c r="V2031" s="13"/>
    </row>
    <row r="2032" spans="1:22" ht="15" customHeight="1">
      <c r="A2032" s="8" t="s">
        <v>3271</v>
      </c>
      <c r="B2032" s="2" t="s">
        <v>3272</v>
      </c>
      <c r="C2032" s="4" t="s">
        <v>8</v>
      </c>
      <c r="D2032" s="4">
        <v>35.380000000000003</v>
      </c>
      <c r="E2032" s="3"/>
      <c r="F2032" s="3"/>
      <c r="G2032" s="17">
        <v>174.65645933014352</v>
      </c>
      <c r="H2032" s="101"/>
      <c r="I2032" s="6">
        <f t="shared" si="47"/>
        <v>4.9365873185456053</v>
      </c>
      <c r="J2032" s="129"/>
      <c r="K2032" s="129"/>
      <c r="M2032" s="47"/>
      <c r="N2032" s="43"/>
      <c r="O2032" s="47"/>
      <c r="P2032" s="43"/>
      <c r="V2032" s="13"/>
    </row>
    <row r="2033" spans="1:22" ht="15" customHeight="1">
      <c r="A2033" s="8" t="s">
        <v>3273</v>
      </c>
      <c r="B2033" s="2" t="s">
        <v>3274</v>
      </c>
      <c r="C2033" s="4" t="s">
        <v>8</v>
      </c>
      <c r="D2033" s="4">
        <v>24.15</v>
      </c>
      <c r="E2033" s="3"/>
      <c r="F2033" s="3"/>
      <c r="G2033" s="17">
        <v>146.42009519999999</v>
      </c>
      <c r="H2033" s="101">
        <v>31.855</v>
      </c>
      <c r="I2033" s="6">
        <f t="shared" si="47"/>
        <v>6.0629439006211179</v>
      </c>
      <c r="J2033" s="129"/>
      <c r="K2033" s="129"/>
      <c r="M2033" s="47"/>
      <c r="N2033" s="43"/>
      <c r="O2033" s="47"/>
      <c r="P2033" s="43"/>
      <c r="V2033" s="13"/>
    </row>
    <row r="2034" spans="1:22" ht="15" customHeight="1">
      <c r="A2034" s="8" t="s">
        <v>3275</v>
      </c>
      <c r="B2034" s="2" t="s">
        <v>3276</v>
      </c>
      <c r="C2034" s="4" t="s">
        <v>8</v>
      </c>
      <c r="D2034" s="4">
        <v>172.82999999999998</v>
      </c>
      <c r="E2034" s="3"/>
      <c r="F2034" s="3"/>
      <c r="G2034" s="17">
        <v>1090.7712495999999</v>
      </c>
      <c r="H2034" s="101">
        <v>297.62</v>
      </c>
      <c r="I2034" s="6">
        <f t="shared" si="47"/>
        <v>6.3112379193427071</v>
      </c>
      <c r="J2034" s="129"/>
      <c r="K2034" s="129"/>
      <c r="M2034" s="47"/>
      <c r="N2034" s="43"/>
      <c r="O2034" s="47"/>
      <c r="P2034" s="43"/>
      <c r="V2034" s="13"/>
    </row>
    <row r="2035" spans="1:22" ht="15" customHeight="1">
      <c r="A2035" s="8" t="s">
        <v>3277</v>
      </c>
      <c r="B2035" s="2" t="s">
        <v>3278</v>
      </c>
      <c r="C2035" s="4" t="s">
        <v>8</v>
      </c>
      <c r="D2035" s="4">
        <v>140.91000000000003</v>
      </c>
      <c r="E2035" s="3"/>
      <c r="F2035" s="3"/>
      <c r="G2035" s="17">
        <v>861.47122799999988</v>
      </c>
      <c r="H2035" s="101">
        <v>197.91500000000002</v>
      </c>
      <c r="I2035" s="6">
        <f t="shared" si="47"/>
        <v>6.1136273365978262</v>
      </c>
      <c r="J2035" s="129"/>
      <c r="K2035" s="129"/>
      <c r="M2035" s="47"/>
      <c r="N2035" s="43"/>
      <c r="O2035" s="47"/>
      <c r="P2035" s="43"/>
      <c r="V2035" s="13"/>
    </row>
    <row r="2036" spans="1:22">
      <c r="A2036" s="130" t="s">
        <v>3279</v>
      </c>
      <c r="B2036" s="131"/>
      <c r="C2036" s="131"/>
      <c r="D2036" s="131"/>
      <c r="E2036" s="119"/>
      <c r="F2036" s="119"/>
      <c r="G2036" s="131"/>
      <c r="H2036" s="131"/>
      <c r="I2036" s="131"/>
      <c r="J2036" s="129"/>
      <c r="K2036" s="129"/>
      <c r="L2036" s="14"/>
      <c r="M2036" s="14"/>
      <c r="N2036" s="14"/>
      <c r="O2036" s="9"/>
      <c r="P2036" s="9"/>
      <c r="Q2036" s="37"/>
      <c r="V2036" s="27"/>
    </row>
    <row r="2037" spans="1:22" ht="15" customHeight="1">
      <c r="A2037" s="8" t="s">
        <v>3280</v>
      </c>
      <c r="B2037" s="2" t="s">
        <v>3281</v>
      </c>
      <c r="C2037" s="4" t="s">
        <v>8</v>
      </c>
      <c r="D2037" s="4">
        <v>33.549999999999997</v>
      </c>
      <c r="E2037" s="3"/>
      <c r="F2037" s="3"/>
      <c r="G2037" s="17">
        <v>177.17889199999996</v>
      </c>
      <c r="H2037" s="63"/>
      <c r="I2037" s="6">
        <f t="shared" ref="I2037:I2043" si="48">(G2037/D2037)</f>
        <v>5.2810399999999991</v>
      </c>
      <c r="J2037" s="129"/>
      <c r="K2037" s="129"/>
      <c r="M2037" s="42"/>
      <c r="O2037" s="42"/>
      <c r="V2037" s="13"/>
    </row>
    <row r="2038" spans="1:22">
      <c r="A2038" s="132" t="s">
        <v>3282</v>
      </c>
      <c r="B2038" s="133"/>
      <c r="C2038" s="133"/>
      <c r="D2038" s="133"/>
      <c r="E2038" s="120"/>
      <c r="F2038" s="120"/>
      <c r="G2038" s="133"/>
      <c r="H2038" s="134"/>
      <c r="J2038" s="129"/>
      <c r="K2038" s="129"/>
      <c r="L2038" s="14"/>
      <c r="M2038" s="14"/>
      <c r="N2038" s="14"/>
      <c r="O2038" s="9"/>
      <c r="P2038" s="9"/>
      <c r="Q2038" s="37"/>
      <c r="V2038" s="28"/>
    </row>
    <row r="2039" spans="1:22" ht="28.5" customHeight="1">
      <c r="A2039" s="8" t="s">
        <v>3283</v>
      </c>
      <c r="B2039" s="2" t="s">
        <v>3284</v>
      </c>
      <c r="C2039" s="4" t="s">
        <v>8</v>
      </c>
      <c r="D2039" s="4">
        <v>1.66</v>
      </c>
      <c r="E2039" s="3"/>
      <c r="F2039" s="3"/>
      <c r="G2039" s="17">
        <v>8.7665263999999983</v>
      </c>
      <c r="H2039" s="101"/>
      <c r="I2039" s="6">
        <f t="shared" si="48"/>
        <v>5.2810399999999991</v>
      </c>
      <c r="J2039" s="129"/>
      <c r="K2039" s="129"/>
      <c r="M2039" s="47"/>
      <c r="N2039" s="12"/>
      <c r="O2039" s="47"/>
      <c r="P2039" s="12"/>
      <c r="Q2039" s="48"/>
      <c r="V2039" s="13"/>
    </row>
    <row r="2040" spans="1:22" ht="15" customHeight="1">
      <c r="A2040" s="8" t="s">
        <v>3285</v>
      </c>
      <c r="B2040" s="2" t="s">
        <v>2900</v>
      </c>
      <c r="C2040" s="4" t="s">
        <v>8</v>
      </c>
      <c r="D2040" s="4">
        <v>2.21</v>
      </c>
      <c r="E2040" s="3"/>
      <c r="F2040" s="3"/>
      <c r="G2040" s="17">
        <v>12.120933599999999</v>
      </c>
      <c r="H2040" s="101"/>
      <c r="I2040" s="6">
        <f t="shared" si="48"/>
        <v>5.4845853393665154</v>
      </c>
      <c r="J2040" s="129"/>
      <c r="K2040" s="129"/>
      <c r="M2040" s="47"/>
      <c r="N2040" s="12"/>
      <c r="O2040" s="47"/>
      <c r="P2040" s="12"/>
      <c r="Q2040" s="48"/>
      <c r="V2040" s="13"/>
    </row>
    <row r="2041" spans="1:22" ht="28.5" customHeight="1">
      <c r="A2041" s="8" t="s">
        <v>3286</v>
      </c>
      <c r="B2041" s="2" t="s">
        <v>3287</v>
      </c>
      <c r="C2041" s="4" t="s">
        <v>8</v>
      </c>
      <c r="D2041" s="4">
        <v>40.53</v>
      </c>
      <c r="E2041" s="3"/>
      <c r="F2041" s="3"/>
      <c r="G2041" s="17">
        <v>254.16540920000003</v>
      </c>
      <c r="H2041" s="101">
        <v>159.38999999999999</v>
      </c>
      <c r="I2041" s="6">
        <f t="shared" si="48"/>
        <v>6.2710438983469041</v>
      </c>
      <c r="J2041" s="129"/>
      <c r="K2041" s="129"/>
      <c r="M2041" s="93"/>
      <c r="N2041" s="43"/>
      <c r="O2041" s="47"/>
      <c r="P2041" s="43"/>
      <c r="V2041" s="13"/>
    </row>
    <row r="2042" spans="1:22" ht="28.5" customHeight="1">
      <c r="A2042" s="8" t="s">
        <v>3288</v>
      </c>
      <c r="B2042" s="2" t="s">
        <v>3289</v>
      </c>
      <c r="C2042" s="4" t="s">
        <v>8</v>
      </c>
      <c r="D2042" s="4">
        <v>26.81</v>
      </c>
      <c r="E2042" s="3"/>
      <c r="F2042" s="3"/>
      <c r="G2042" s="17">
        <v>141.58468239999999</v>
      </c>
      <c r="H2042" s="101"/>
      <c r="I2042" s="6">
        <f t="shared" si="48"/>
        <v>5.28104</v>
      </c>
      <c r="J2042" s="129"/>
      <c r="K2042" s="129"/>
      <c r="M2042" s="47"/>
      <c r="N2042" s="12"/>
      <c r="O2042" s="47"/>
      <c r="P2042" s="12"/>
      <c r="Q2042" s="48"/>
      <c r="V2042" s="13"/>
    </row>
    <row r="2043" spans="1:22" ht="15" customHeight="1">
      <c r="A2043" s="8" t="s">
        <v>3290</v>
      </c>
      <c r="B2043" s="2" t="s">
        <v>3291</v>
      </c>
      <c r="C2043" s="4" t="s">
        <v>8</v>
      </c>
      <c r="D2043" s="4">
        <v>1.17</v>
      </c>
      <c r="E2043" s="3"/>
      <c r="F2043" s="3"/>
      <c r="G2043" s="17">
        <v>6.1788167999999999</v>
      </c>
      <c r="H2043" s="101"/>
      <c r="I2043" s="6">
        <f t="shared" si="48"/>
        <v>5.28104</v>
      </c>
      <c r="J2043" s="129"/>
      <c r="K2043" s="129"/>
      <c r="M2043" s="47"/>
      <c r="N2043" s="12"/>
      <c r="O2043" s="47"/>
      <c r="P2043" s="12"/>
      <c r="Q2043" s="48"/>
      <c r="V2043" s="13"/>
    </row>
    <row r="2044" spans="1:22">
      <c r="A2044" s="132" t="s">
        <v>3292</v>
      </c>
      <c r="B2044" s="133"/>
      <c r="C2044" s="133"/>
      <c r="D2044" s="133"/>
      <c r="E2044" s="120"/>
      <c r="F2044" s="120"/>
      <c r="G2044" s="133"/>
      <c r="H2044" s="134"/>
      <c r="I2044" s="7"/>
      <c r="J2044" s="129"/>
      <c r="K2044" s="129"/>
      <c r="L2044" s="14"/>
      <c r="M2044" s="14"/>
      <c r="N2044" s="14"/>
      <c r="O2044" s="9"/>
      <c r="P2044" s="9"/>
      <c r="Q2044" s="37"/>
      <c r="V2044" s="28"/>
    </row>
    <row r="2045" spans="1:22" ht="15" customHeight="1">
      <c r="A2045" s="8" t="s">
        <v>3293</v>
      </c>
      <c r="B2045" s="2" t="s">
        <v>2900</v>
      </c>
      <c r="C2045" s="4" t="s">
        <v>8</v>
      </c>
      <c r="D2045" s="4">
        <v>5.88</v>
      </c>
      <c r="E2045" s="3"/>
      <c r="F2045" s="3"/>
      <c r="G2045" s="17">
        <v>31.839200799999997</v>
      </c>
      <c r="H2045" s="101"/>
      <c r="I2045" s="6">
        <f t="shared" ref="I2045:I2058" si="49">(G2045/D2045)</f>
        <v>5.4148300680272108</v>
      </c>
      <c r="J2045" s="129"/>
      <c r="K2045" s="129"/>
      <c r="M2045" s="47"/>
      <c r="N2045" s="12"/>
      <c r="O2045" s="47"/>
      <c r="P2045" s="12"/>
      <c r="Q2045" s="48"/>
      <c r="V2045" s="13"/>
    </row>
    <row r="2046" spans="1:22" ht="15" customHeight="1">
      <c r="A2046" s="8" t="s">
        <v>3294</v>
      </c>
      <c r="B2046" s="2" t="s">
        <v>3295</v>
      </c>
      <c r="C2046" s="4" t="s">
        <v>8</v>
      </c>
      <c r="D2046" s="4">
        <v>1.97</v>
      </c>
      <c r="E2046" s="3"/>
      <c r="F2046" s="3"/>
      <c r="G2046" s="17">
        <v>11.190334400000001</v>
      </c>
      <c r="H2046" s="101"/>
      <c r="I2046" s="6">
        <f t="shared" si="49"/>
        <v>5.680372791878173</v>
      </c>
      <c r="J2046" s="129"/>
      <c r="K2046" s="129"/>
      <c r="M2046" s="47"/>
      <c r="N2046" s="12"/>
      <c r="O2046" s="47"/>
      <c r="P2046" s="12"/>
      <c r="Q2046" s="48"/>
      <c r="V2046" s="13"/>
    </row>
    <row r="2047" spans="1:22" ht="28.5" customHeight="1">
      <c r="A2047" s="8" t="s">
        <v>3296</v>
      </c>
      <c r="B2047" s="2" t="s">
        <v>3284</v>
      </c>
      <c r="C2047" s="4" t="s">
        <v>8</v>
      </c>
      <c r="D2047" s="4">
        <v>1.66</v>
      </c>
      <c r="E2047" s="3"/>
      <c r="F2047" s="3"/>
      <c r="G2047" s="17">
        <v>8.7665263999999983</v>
      </c>
      <c r="H2047" s="101"/>
      <c r="I2047" s="6">
        <f t="shared" si="49"/>
        <v>5.2810399999999991</v>
      </c>
      <c r="J2047" s="129"/>
      <c r="K2047" s="129"/>
      <c r="M2047" s="47"/>
      <c r="N2047" s="12"/>
      <c r="O2047" s="47"/>
      <c r="P2047" s="12"/>
      <c r="Q2047" s="48"/>
      <c r="V2047" s="13"/>
    </row>
    <row r="2048" spans="1:22" ht="15" customHeight="1">
      <c r="A2048" s="8" t="s">
        <v>3297</v>
      </c>
      <c r="B2048" s="2" t="s">
        <v>2902</v>
      </c>
      <c r="C2048" s="4" t="s">
        <v>8</v>
      </c>
      <c r="D2048" s="4">
        <v>36.229999999999997</v>
      </c>
      <c r="E2048" s="3"/>
      <c r="F2048" s="3"/>
      <c r="G2048" s="17">
        <v>191.33207919999995</v>
      </c>
      <c r="H2048" s="101"/>
      <c r="I2048" s="6">
        <f t="shared" si="49"/>
        <v>5.2810399999999991</v>
      </c>
      <c r="J2048" s="129"/>
      <c r="K2048" s="129"/>
      <c r="M2048" s="47"/>
      <c r="N2048" s="12"/>
      <c r="O2048" s="47"/>
      <c r="P2048" s="12"/>
      <c r="Q2048" s="48"/>
      <c r="V2048" s="13"/>
    </row>
    <row r="2049" spans="1:22" ht="28.5" customHeight="1">
      <c r="A2049" s="8" t="s">
        <v>3298</v>
      </c>
      <c r="B2049" s="2" t="s">
        <v>3299</v>
      </c>
      <c r="C2049" s="4" t="s">
        <v>8</v>
      </c>
      <c r="D2049" s="4">
        <v>10.82</v>
      </c>
      <c r="E2049" s="3"/>
      <c r="F2049" s="3"/>
      <c r="G2049" s="17">
        <v>55.174354066985643</v>
      </c>
      <c r="H2049" s="101"/>
      <c r="I2049" s="6">
        <f t="shared" si="49"/>
        <v>5.099293351847102</v>
      </c>
      <c r="J2049" s="129"/>
      <c r="K2049" s="129"/>
      <c r="M2049" s="47"/>
      <c r="N2049" s="12"/>
      <c r="O2049" s="47"/>
      <c r="P2049" s="12"/>
      <c r="Q2049" s="48"/>
      <c r="V2049" s="13"/>
    </row>
    <row r="2050" spans="1:22" ht="15" customHeight="1">
      <c r="A2050" s="8" t="s">
        <v>3300</v>
      </c>
      <c r="B2050" s="2" t="s">
        <v>3301</v>
      </c>
      <c r="C2050" s="4" t="s">
        <v>8</v>
      </c>
      <c r="D2050" s="4">
        <v>3.84</v>
      </c>
      <c r="E2050" s="3"/>
      <c r="F2050" s="3"/>
      <c r="G2050" s="17">
        <v>27.933966399999999</v>
      </c>
      <c r="H2050" s="101">
        <v>9.3150000000000013</v>
      </c>
      <c r="I2050" s="6">
        <f t="shared" si="49"/>
        <v>7.2744704166666665</v>
      </c>
      <c r="J2050" s="129"/>
      <c r="K2050" s="129"/>
      <c r="M2050" s="47"/>
      <c r="N2050" s="43"/>
      <c r="O2050" s="47"/>
      <c r="P2050" s="43"/>
      <c r="V2050" s="13"/>
    </row>
    <row r="2051" spans="1:22" ht="15" customHeight="1">
      <c r="A2051" s="8" t="s">
        <v>3302</v>
      </c>
      <c r="B2051" s="2" t="s">
        <v>3303</v>
      </c>
      <c r="C2051" s="4" t="s">
        <v>8</v>
      </c>
      <c r="D2051" s="4">
        <v>12.010000000000002</v>
      </c>
      <c r="E2051" s="3"/>
      <c r="F2051" s="3"/>
      <c r="G2051" s="17">
        <v>60.604401913875598</v>
      </c>
      <c r="H2051" s="101"/>
      <c r="I2051" s="6">
        <f t="shared" si="49"/>
        <v>5.0461616914134551</v>
      </c>
      <c r="J2051" s="129"/>
      <c r="K2051" s="129"/>
      <c r="M2051" s="47"/>
      <c r="N2051" s="12"/>
      <c r="O2051" s="47"/>
      <c r="P2051" s="12"/>
      <c r="Q2051" s="48"/>
      <c r="V2051" s="13"/>
    </row>
    <row r="2052" spans="1:22" ht="15" customHeight="1">
      <c r="A2052" s="8" t="s">
        <v>3304</v>
      </c>
      <c r="B2052" s="2" t="s">
        <v>3305</v>
      </c>
      <c r="C2052" s="4" t="s">
        <v>8</v>
      </c>
      <c r="D2052" s="4">
        <v>16.100000000000001</v>
      </c>
      <c r="E2052" s="3"/>
      <c r="F2052" s="3"/>
      <c r="G2052" s="17">
        <v>90.019429599999995</v>
      </c>
      <c r="H2052" s="101"/>
      <c r="I2052" s="6">
        <f t="shared" si="49"/>
        <v>5.5912689192546576</v>
      </c>
      <c r="J2052" s="129"/>
      <c r="K2052" s="129"/>
      <c r="M2052" s="47"/>
      <c r="N2052" s="12"/>
      <c r="O2052" s="47"/>
      <c r="P2052" s="12"/>
      <c r="Q2052" s="48"/>
      <c r="V2052" s="13"/>
    </row>
    <row r="2053" spans="1:22" ht="15" customHeight="1">
      <c r="A2053" s="8" t="s">
        <v>3306</v>
      </c>
      <c r="B2053" s="2" t="s">
        <v>3307</v>
      </c>
      <c r="C2053" s="4" t="s">
        <v>8</v>
      </c>
      <c r="D2053" s="4">
        <v>7.89</v>
      </c>
      <c r="E2053" s="3"/>
      <c r="F2053" s="3"/>
      <c r="G2053" s="17">
        <v>42.005307999999999</v>
      </c>
      <c r="H2053" s="101"/>
      <c r="I2053" s="6">
        <f t="shared" si="49"/>
        <v>5.3238666666666665</v>
      </c>
      <c r="J2053" s="129"/>
      <c r="K2053" s="129"/>
      <c r="M2053" s="47"/>
      <c r="N2053" s="12"/>
      <c r="O2053" s="47"/>
      <c r="P2053" s="12"/>
      <c r="Q2053" s="48"/>
      <c r="V2053" s="13"/>
    </row>
    <row r="2054" spans="1:22" ht="15" customHeight="1">
      <c r="A2054" s="8" t="s">
        <v>3308</v>
      </c>
      <c r="B2054" s="2" t="s">
        <v>3309</v>
      </c>
      <c r="C2054" s="4" t="s">
        <v>8</v>
      </c>
      <c r="D2054" s="4">
        <v>269.54000000000002</v>
      </c>
      <c r="E2054" s="3"/>
      <c r="F2054" s="3"/>
      <c r="G2054" s="17">
        <v>1400.486889952153</v>
      </c>
      <c r="H2054" s="101">
        <v>185.49499999999998</v>
      </c>
      <c r="I2054" s="6">
        <f t="shared" si="49"/>
        <v>5.1958406542708051</v>
      </c>
      <c r="J2054" s="129"/>
      <c r="K2054" s="129"/>
      <c r="M2054" s="47"/>
      <c r="N2054" s="43"/>
      <c r="O2054" s="47"/>
      <c r="P2054" s="43"/>
      <c r="V2054" s="13"/>
    </row>
    <row r="2055" spans="1:22" ht="15" customHeight="1">
      <c r="A2055" s="8" t="s">
        <v>3310</v>
      </c>
      <c r="B2055" s="2" t="s">
        <v>3311</v>
      </c>
      <c r="C2055" s="4" t="s">
        <v>8</v>
      </c>
      <c r="D2055" s="4">
        <v>254.13000000000002</v>
      </c>
      <c r="E2055" s="3"/>
      <c r="F2055" s="3"/>
      <c r="G2055" s="17">
        <v>1326.4599043062201</v>
      </c>
      <c r="H2055" s="101">
        <v>185.49499999999998</v>
      </c>
      <c r="I2055" s="6">
        <f t="shared" si="49"/>
        <v>5.2196116330469442</v>
      </c>
      <c r="J2055" s="129"/>
      <c r="K2055" s="129"/>
      <c r="M2055" s="47"/>
      <c r="N2055" s="43"/>
      <c r="O2055" s="47"/>
      <c r="P2055" s="43"/>
      <c r="V2055" s="13"/>
    </row>
    <row r="2056" spans="1:22" ht="15" customHeight="1">
      <c r="A2056" s="8" t="s">
        <v>3312</v>
      </c>
      <c r="B2056" s="2" t="s">
        <v>3313</v>
      </c>
      <c r="C2056" s="4" t="s">
        <v>8</v>
      </c>
      <c r="D2056" s="4">
        <v>233.56</v>
      </c>
      <c r="E2056" s="3"/>
      <c r="F2056" s="3"/>
      <c r="G2056" s="17">
        <v>1230.2991387559807</v>
      </c>
      <c r="H2056" s="101">
        <v>185.49499999999998</v>
      </c>
      <c r="I2056" s="6">
        <f t="shared" si="49"/>
        <v>5.2675935038361903</v>
      </c>
      <c r="J2056" s="129"/>
      <c r="K2056" s="129"/>
      <c r="M2056" s="47"/>
      <c r="N2056" s="43"/>
      <c r="O2056" s="47"/>
      <c r="P2056" s="43"/>
      <c r="V2056" s="13"/>
    </row>
    <row r="2057" spans="1:22" ht="15" customHeight="1">
      <c r="A2057" s="8" t="s">
        <v>3314</v>
      </c>
      <c r="B2057" s="2" t="s">
        <v>3315</v>
      </c>
      <c r="C2057" s="4" t="s">
        <v>8</v>
      </c>
      <c r="D2057" s="4">
        <v>5.96</v>
      </c>
      <c r="E2057" s="3"/>
      <c r="F2057" s="3"/>
      <c r="G2057" s="17">
        <v>31.6149144</v>
      </c>
      <c r="H2057" s="101"/>
      <c r="I2057" s="6">
        <f t="shared" si="49"/>
        <v>5.3045158389261742</v>
      </c>
      <c r="J2057" s="129"/>
      <c r="K2057" s="129"/>
      <c r="M2057" s="47"/>
      <c r="N2057" s="12"/>
      <c r="O2057" s="47"/>
      <c r="P2057" s="12"/>
      <c r="Q2057" s="48"/>
      <c r="V2057" s="13"/>
    </row>
    <row r="2058" spans="1:22" ht="15" customHeight="1">
      <c r="A2058" s="8" t="s">
        <v>3316</v>
      </c>
      <c r="B2058" s="2" t="s">
        <v>3317</v>
      </c>
      <c r="C2058" s="4" t="s">
        <v>8</v>
      </c>
      <c r="D2058" s="4">
        <v>3.1900000000000004</v>
      </c>
      <c r="E2058" s="3"/>
      <c r="F2058" s="3"/>
      <c r="G2058" s="17">
        <v>15.32421052631579</v>
      </c>
      <c r="H2058" s="101"/>
      <c r="I2058" s="6">
        <f t="shared" si="49"/>
        <v>4.803827751196172</v>
      </c>
      <c r="J2058" s="129"/>
      <c r="K2058" s="129"/>
      <c r="M2058" s="47"/>
      <c r="N2058" s="12"/>
      <c r="O2058" s="47"/>
      <c r="P2058" s="12"/>
      <c r="Q2058" s="48"/>
      <c r="V2058" s="13"/>
    </row>
    <row r="2059" spans="1:22">
      <c r="A2059" s="132" t="s">
        <v>3318</v>
      </c>
      <c r="B2059" s="133"/>
      <c r="C2059" s="133"/>
      <c r="D2059" s="133"/>
      <c r="E2059" s="120"/>
      <c r="F2059" s="120"/>
      <c r="G2059" s="133"/>
      <c r="H2059" s="134"/>
      <c r="I2059" s="7"/>
      <c r="J2059" s="129"/>
      <c r="K2059" s="129"/>
      <c r="L2059" s="14"/>
      <c r="M2059" s="14"/>
      <c r="N2059" s="14"/>
      <c r="O2059" s="9"/>
      <c r="P2059" s="9"/>
      <c r="Q2059" s="37"/>
      <c r="V2059" s="28"/>
    </row>
    <row r="2060" spans="1:22" ht="15" customHeight="1">
      <c r="A2060" s="8" t="s">
        <v>3319</v>
      </c>
      <c r="B2060" s="2" t="s">
        <v>3320</v>
      </c>
      <c r="C2060" s="4" t="s">
        <v>8</v>
      </c>
      <c r="D2060" s="4">
        <v>6.7</v>
      </c>
      <c r="E2060" s="3"/>
      <c r="F2060" s="3"/>
      <c r="G2060" s="17">
        <v>32.185645933014357</v>
      </c>
      <c r="H2060" s="63"/>
      <c r="I2060" s="6">
        <f>(G2060/D2060)</f>
        <v>4.8038277511961729</v>
      </c>
      <c r="J2060" s="129"/>
      <c r="K2060" s="129"/>
      <c r="M2060" s="42"/>
      <c r="O2060" s="42"/>
      <c r="V2060" s="13"/>
    </row>
    <row r="2061" spans="1:22" ht="15" customHeight="1">
      <c r="A2061" s="8" t="s">
        <v>3321</v>
      </c>
      <c r="B2061" s="2" t="s">
        <v>3322</v>
      </c>
      <c r="C2061" s="4" t="s">
        <v>8</v>
      </c>
      <c r="D2061" s="4">
        <v>15.53</v>
      </c>
      <c r="E2061" s="3"/>
      <c r="F2061" s="3"/>
      <c r="G2061" s="17">
        <v>74.60344497607656</v>
      </c>
      <c r="H2061" s="63"/>
      <c r="I2061" s="6">
        <f>(G2061/D2061)</f>
        <v>4.8038277511961729</v>
      </c>
      <c r="J2061" s="129"/>
      <c r="K2061" s="129"/>
      <c r="M2061" s="42"/>
      <c r="O2061" s="42"/>
      <c r="V2061" s="13"/>
    </row>
    <row r="2062" spans="1:22">
      <c r="A2062" s="132" t="s">
        <v>3323</v>
      </c>
      <c r="B2062" s="133"/>
      <c r="C2062" s="133"/>
      <c r="D2062" s="133"/>
      <c r="E2062" s="120"/>
      <c r="F2062" s="120"/>
      <c r="G2062" s="133"/>
      <c r="H2062" s="134"/>
      <c r="I2062" s="7"/>
      <c r="J2062" s="129"/>
      <c r="K2062" s="129"/>
      <c r="L2062" s="14"/>
      <c r="M2062" s="14"/>
      <c r="N2062" s="14"/>
      <c r="O2062" s="9"/>
      <c r="P2062" s="9"/>
      <c r="Q2062" s="37"/>
      <c r="V2062" s="28"/>
    </row>
    <row r="2063" spans="1:22" ht="15" customHeight="1">
      <c r="A2063" s="8" t="s">
        <v>3324</v>
      </c>
      <c r="B2063" s="2" t="s">
        <v>3320</v>
      </c>
      <c r="C2063" s="4" t="s">
        <v>8</v>
      </c>
      <c r="D2063" s="4">
        <v>1.27</v>
      </c>
      <c r="E2063" s="3"/>
      <c r="F2063" s="3"/>
      <c r="G2063" s="17">
        <v>6.1008612440191383</v>
      </c>
      <c r="H2063" s="63"/>
      <c r="I2063" s="6">
        <f>(G2063/D2063)</f>
        <v>4.803827751196172</v>
      </c>
      <c r="J2063" s="129"/>
      <c r="K2063" s="129"/>
      <c r="M2063" s="42"/>
      <c r="O2063" s="42"/>
      <c r="V2063" s="13"/>
    </row>
    <row r="2064" spans="1:22" ht="15" customHeight="1">
      <c r="A2064" s="8" t="s">
        <v>3325</v>
      </c>
      <c r="B2064" s="2" t="s">
        <v>3322</v>
      </c>
      <c r="C2064" s="4" t="s">
        <v>8</v>
      </c>
      <c r="D2064" s="4">
        <v>1.78</v>
      </c>
      <c r="E2064" s="3"/>
      <c r="F2064" s="3"/>
      <c r="G2064" s="17">
        <v>8.5870716426893789</v>
      </c>
      <c r="H2064" s="63"/>
      <c r="I2064" s="6">
        <f>(G2064/D2064)</f>
        <v>4.8241975520726843</v>
      </c>
      <c r="J2064" s="129"/>
      <c r="K2064" s="129"/>
      <c r="M2064" s="42"/>
      <c r="O2064" s="42"/>
      <c r="V2064" s="13"/>
    </row>
    <row r="2065" spans="1:22" ht="15" customHeight="1">
      <c r="A2065" s="8" t="s">
        <v>3326</v>
      </c>
      <c r="B2065" s="2" t="s">
        <v>3327</v>
      </c>
      <c r="C2065" s="4" t="s">
        <v>8</v>
      </c>
      <c r="D2065" s="4">
        <v>6</v>
      </c>
      <c r="E2065" s="3"/>
      <c r="F2065" s="3"/>
      <c r="G2065" s="17">
        <v>28.822966507177032</v>
      </c>
      <c r="H2065" s="63"/>
      <c r="I2065" s="6">
        <f>(G2065/D2065)</f>
        <v>4.803827751196172</v>
      </c>
      <c r="J2065" s="129"/>
      <c r="K2065" s="129"/>
      <c r="M2065" s="42"/>
      <c r="O2065" s="42"/>
      <c r="V2065" s="13"/>
    </row>
    <row r="2066" spans="1:22">
      <c r="A2066" s="132" t="s">
        <v>3328</v>
      </c>
      <c r="B2066" s="133"/>
      <c r="C2066" s="133"/>
      <c r="D2066" s="133"/>
      <c r="E2066" s="120"/>
      <c r="F2066" s="120"/>
      <c r="G2066" s="133"/>
      <c r="H2066" s="134"/>
      <c r="I2066" s="7"/>
      <c r="J2066" s="129"/>
      <c r="K2066" s="129"/>
      <c r="L2066" s="14"/>
      <c r="M2066" s="14"/>
      <c r="N2066" s="14"/>
      <c r="O2066" s="9"/>
      <c r="P2066" s="9"/>
      <c r="Q2066" s="37"/>
      <c r="V2066" s="28"/>
    </row>
    <row r="2067" spans="1:22" ht="15" customHeight="1">
      <c r="A2067" s="8" t="s">
        <v>3329</v>
      </c>
      <c r="B2067" s="2" t="s">
        <v>3330</v>
      </c>
      <c r="C2067" s="4" t="s">
        <v>8</v>
      </c>
      <c r="D2067" s="4">
        <v>81.02000000000001</v>
      </c>
      <c r="E2067" s="3"/>
      <c r="F2067" s="3"/>
      <c r="G2067" s="17">
        <v>433.20244880000007</v>
      </c>
      <c r="H2067" s="63"/>
      <c r="I2067" s="6">
        <f>(G2067/D2067)</f>
        <v>5.346858168353493</v>
      </c>
      <c r="J2067" s="129"/>
      <c r="K2067" s="129"/>
      <c r="M2067" s="47"/>
      <c r="O2067" s="47"/>
      <c r="V2067" s="13"/>
    </row>
    <row r="2068" spans="1:22" ht="15" customHeight="1">
      <c r="A2068" s="8" t="s">
        <v>3331</v>
      </c>
      <c r="B2068" s="2" t="s">
        <v>2900</v>
      </c>
      <c r="C2068" s="4" t="s">
        <v>8</v>
      </c>
      <c r="D2068" s="4">
        <v>39.229999999999997</v>
      </c>
      <c r="E2068" s="3"/>
      <c r="F2068" s="3"/>
      <c r="G2068" s="17">
        <v>207.17519919999998</v>
      </c>
      <c r="H2068" s="63"/>
      <c r="I2068" s="6">
        <f>(G2068/D2068)</f>
        <v>5.28104</v>
      </c>
      <c r="J2068" s="129"/>
      <c r="K2068" s="129"/>
      <c r="M2068" s="47"/>
      <c r="O2068" s="47"/>
      <c r="V2068" s="13"/>
    </row>
    <row r="2069" spans="1:22">
      <c r="A2069" s="132" t="s">
        <v>3332</v>
      </c>
      <c r="B2069" s="133"/>
      <c r="C2069" s="133"/>
      <c r="D2069" s="133"/>
      <c r="E2069" s="120"/>
      <c r="F2069" s="120"/>
      <c r="G2069" s="133"/>
      <c r="H2069" s="134"/>
      <c r="I2069" s="7"/>
      <c r="J2069" s="129"/>
      <c r="K2069" s="129"/>
      <c r="L2069" s="14"/>
      <c r="M2069" s="14"/>
      <c r="N2069" s="14"/>
      <c r="O2069" s="9"/>
      <c r="P2069" s="9"/>
      <c r="Q2069" s="37"/>
      <c r="V2069" s="28"/>
    </row>
    <row r="2070" spans="1:22" ht="15" customHeight="1">
      <c r="A2070" s="8" t="s">
        <v>3333</v>
      </c>
      <c r="B2070" s="2" t="s">
        <v>3334</v>
      </c>
      <c r="C2070" s="4" t="s">
        <v>8</v>
      </c>
      <c r="D2070" s="4">
        <v>2.4499999999999997</v>
      </c>
      <c r="E2070" s="3"/>
      <c r="F2070" s="3"/>
      <c r="G2070" s="17">
        <v>13.8941848</v>
      </c>
      <c r="H2070" s="101"/>
      <c r="I2070" s="6">
        <f t="shared" ref="I2070:I2085" si="50">(G2070/D2070)</f>
        <v>5.6710958367346942</v>
      </c>
      <c r="J2070" s="129"/>
      <c r="K2070" s="129"/>
      <c r="M2070" s="47"/>
      <c r="N2070" s="12"/>
      <c r="O2070" s="47"/>
      <c r="P2070" s="12"/>
      <c r="Q2070" s="48"/>
      <c r="V2070" s="13"/>
    </row>
    <row r="2071" spans="1:22" ht="15" customHeight="1">
      <c r="A2071" s="8" t="s">
        <v>3335</v>
      </c>
      <c r="B2071" s="2" t="s">
        <v>3336</v>
      </c>
      <c r="C2071" s="4" t="s">
        <v>8</v>
      </c>
      <c r="D2071" s="4">
        <v>2.6900000000000004</v>
      </c>
      <c r="E2071" s="3"/>
      <c r="F2071" s="3"/>
      <c r="G2071" s="17">
        <v>14.597762400000001</v>
      </c>
      <c r="H2071" s="101"/>
      <c r="I2071" s="6">
        <f t="shared" si="50"/>
        <v>5.4266774721189588</v>
      </c>
      <c r="J2071" s="129"/>
      <c r="K2071" s="129"/>
      <c r="M2071" s="47"/>
      <c r="N2071" s="12"/>
      <c r="O2071" s="47"/>
      <c r="P2071" s="12"/>
      <c r="Q2071" s="48"/>
      <c r="V2071" s="13"/>
    </row>
    <row r="2072" spans="1:22" ht="15" customHeight="1">
      <c r="A2072" s="8" t="s">
        <v>3337</v>
      </c>
      <c r="B2072" s="2" t="s">
        <v>3338</v>
      </c>
      <c r="C2072" s="4" t="s">
        <v>8</v>
      </c>
      <c r="D2072" s="4">
        <v>25.68</v>
      </c>
      <c r="E2072" s="3"/>
      <c r="F2072" s="3"/>
      <c r="G2072" s="17">
        <v>232.34619279999998</v>
      </c>
      <c r="H2072" s="101">
        <v>159.38999999999999</v>
      </c>
      <c r="I2072" s="6">
        <f t="shared" si="50"/>
        <v>9.0477489408099689</v>
      </c>
      <c r="J2072" s="129"/>
      <c r="K2072" s="129"/>
      <c r="M2072" s="47"/>
      <c r="N2072" s="43"/>
      <c r="O2072" s="47"/>
      <c r="P2072" s="43"/>
      <c r="V2072" s="13"/>
    </row>
    <row r="2073" spans="1:22" ht="15" customHeight="1">
      <c r="A2073" s="8" t="s">
        <v>3339</v>
      </c>
      <c r="B2073" s="2" t="s">
        <v>3340</v>
      </c>
      <c r="C2073" s="4" t="s">
        <v>8</v>
      </c>
      <c r="D2073" s="4">
        <v>23.149999999999995</v>
      </c>
      <c r="E2073" s="3"/>
      <c r="F2073" s="3"/>
      <c r="G2073" s="17">
        <v>218.39435839999999</v>
      </c>
      <c r="H2073" s="101">
        <v>159.38999999999999</v>
      </c>
      <c r="I2073" s="6">
        <f t="shared" si="50"/>
        <v>9.4338815723542133</v>
      </c>
      <c r="J2073" s="129"/>
      <c r="K2073" s="129"/>
      <c r="M2073" s="47"/>
      <c r="N2073" s="43"/>
      <c r="O2073" s="47"/>
      <c r="P2073" s="43"/>
      <c r="V2073" s="13"/>
    </row>
    <row r="2074" spans="1:22" ht="15" customHeight="1">
      <c r="A2074" s="8" t="s">
        <v>3341</v>
      </c>
      <c r="B2074" s="2" t="s">
        <v>3342</v>
      </c>
      <c r="C2074" s="4" t="s">
        <v>8</v>
      </c>
      <c r="D2074" s="4">
        <v>61.13</v>
      </c>
      <c r="E2074" s="3"/>
      <c r="F2074" s="3"/>
      <c r="G2074" s="17">
        <v>421.66095679999995</v>
      </c>
      <c r="H2074" s="101">
        <v>159.38999999999999</v>
      </c>
      <c r="I2074" s="6">
        <f t="shared" si="50"/>
        <v>6.8977745264191057</v>
      </c>
      <c r="J2074" s="129"/>
      <c r="K2074" s="129"/>
      <c r="M2074" s="47"/>
      <c r="N2074" s="43"/>
      <c r="O2074" s="47"/>
      <c r="P2074" s="43"/>
      <c r="V2074" s="13"/>
    </row>
    <row r="2075" spans="1:22" ht="15" customHeight="1">
      <c r="A2075" s="8" t="s">
        <v>3343</v>
      </c>
      <c r="B2075" s="2" t="s">
        <v>3344</v>
      </c>
      <c r="C2075" s="4" t="s">
        <v>8</v>
      </c>
      <c r="D2075" s="4">
        <v>35.03</v>
      </c>
      <c r="E2075" s="3"/>
      <c r="F2075" s="3"/>
      <c r="G2075" s="17">
        <v>285.64998079999998</v>
      </c>
      <c r="H2075" s="101">
        <v>159.38999999999999</v>
      </c>
      <c r="I2075" s="6">
        <f t="shared" si="50"/>
        <v>8.1544385041393088</v>
      </c>
      <c r="J2075" s="129"/>
      <c r="K2075" s="129"/>
      <c r="M2075" s="47"/>
      <c r="N2075" s="43"/>
      <c r="O2075" s="47"/>
      <c r="P2075" s="43"/>
      <c r="V2075" s="13"/>
    </row>
    <row r="2076" spans="1:22" ht="28.5" customHeight="1">
      <c r="A2076" s="8" t="s">
        <v>3345</v>
      </c>
      <c r="B2076" s="2" t="s">
        <v>3346</v>
      </c>
      <c r="C2076" s="4" t="s">
        <v>8</v>
      </c>
      <c r="D2076" s="4">
        <v>59.88</v>
      </c>
      <c r="E2076" s="3"/>
      <c r="F2076" s="3"/>
      <c r="G2076" s="17">
        <v>369.60287081339715</v>
      </c>
      <c r="H2076" s="101">
        <v>138.22999999999999</v>
      </c>
      <c r="I2076" s="6">
        <f t="shared" si="50"/>
        <v>6.1723926321542608</v>
      </c>
      <c r="J2076" s="129"/>
      <c r="K2076" s="129"/>
      <c r="M2076" s="47"/>
      <c r="N2076" s="43"/>
      <c r="O2076" s="47"/>
      <c r="P2076" s="43"/>
      <c r="V2076" s="13"/>
    </row>
    <row r="2077" spans="1:22" ht="15" customHeight="1">
      <c r="A2077" s="8" t="s">
        <v>3347</v>
      </c>
      <c r="B2077" s="2" t="s">
        <v>3348</v>
      </c>
      <c r="C2077" s="4" t="s">
        <v>8</v>
      </c>
      <c r="D2077" s="4">
        <v>33.029999999999994</v>
      </c>
      <c r="E2077" s="3"/>
      <c r="F2077" s="3"/>
      <c r="G2077" s="17">
        <v>177.37940319999996</v>
      </c>
      <c r="H2077" s="101"/>
      <c r="I2077" s="6">
        <f t="shared" si="50"/>
        <v>5.3702513835906744</v>
      </c>
      <c r="J2077" s="129"/>
      <c r="K2077" s="129"/>
      <c r="M2077" s="47"/>
      <c r="N2077" s="43"/>
      <c r="O2077" s="47"/>
      <c r="P2077" s="43"/>
      <c r="V2077" s="13"/>
    </row>
    <row r="2078" spans="1:22" ht="15" customHeight="1">
      <c r="A2078" s="8" t="s">
        <v>3349</v>
      </c>
      <c r="B2078" s="2" t="s">
        <v>3350</v>
      </c>
      <c r="C2078" s="4" t="s">
        <v>8</v>
      </c>
      <c r="D2078" s="4">
        <v>2.4299999999999997</v>
      </c>
      <c r="E2078" s="3"/>
      <c r="F2078" s="3"/>
      <c r="G2078" s="17">
        <v>14.907892</v>
      </c>
      <c r="H2078" s="101"/>
      <c r="I2078" s="6">
        <f t="shared" si="50"/>
        <v>6.1349349794238694</v>
      </c>
      <c r="J2078" s="129"/>
      <c r="K2078" s="129"/>
      <c r="M2078" s="47"/>
      <c r="N2078" s="43"/>
      <c r="O2078" s="47"/>
      <c r="P2078" s="43"/>
      <c r="V2078" s="13"/>
    </row>
    <row r="2079" spans="1:22" ht="28.5" customHeight="1">
      <c r="A2079" s="8" t="s">
        <v>3351</v>
      </c>
      <c r="B2079" s="2" t="s">
        <v>3352</v>
      </c>
      <c r="C2079" s="4" t="s">
        <v>8</v>
      </c>
      <c r="D2079" s="4">
        <v>33.4</v>
      </c>
      <c r="E2079" s="3"/>
      <c r="F2079" s="3"/>
      <c r="G2079" s="17">
        <v>279.98958959999999</v>
      </c>
      <c r="H2079" s="101">
        <v>159.38999999999999</v>
      </c>
      <c r="I2079" s="6">
        <f t="shared" si="50"/>
        <v>8.3829218443113778</v>
      </c>
      <c r="J2079" s="129"/>
      <c r="K2079" s="129"/>
      <c r="M2079" s="47"/>
      <c r="N2079" s="43"/>
      <c r="O2079" s="47"/>
      <c r="P2079" s="43"/>
      <c r="V2079" s="13"/>
    </row>
    <row r="2080" spans="1:22" ht="15" customHeight="1">
      <c r="A2080" s="8" t="s">
        <v>3353</v>
      </c>
      <c r="B2080" s="2" t="s">
        <v>3354</v>
      </c>
      <c r="C2080" s="4" t="s">
        <v>8</v>
      </c>
      <c r="D2080" s="4">
        <v>340.33</v>
      </c>
      <c r="E2080" s="3"/>
      <c r="F2080" s="3"/>
      <c r="G2080" s="17">
        <v>1897.9815800000001</v>
      </c>
      <c r="H2080" s="101">
        <v>159.38999999999999</v>
      </c>
      <c r="I2080" s="6">
        <f t="shared" si="50"/>
        <v>5.5768859048570514</v>
      </c>
      <c r="J2080" s="129"/>
      <c r="K2080" s="129"/>
      <c r="M2080" s="47"/>
      <c r="N2080" s="43"/>
      <c r="O2080" s="47"/>
      <c r="P2080" s="43"/>
      <c r="V2080" s="13"/>
    </row>
    <row r="2081" spans="1:22" ht="15" customHeight="1">
      <c r="A2081" s="8" t="s">
        <v>3355</v>
      </c>
      <c r="B2081" s="2" t="s">
        <v>3356</v>
      </c>
      <c r="C2081" s="4" t="s">
        <v>8</v>
      </c>
      <c r="D2081" s="4">
        <v>16.02</v>
      </c>
      <c r="E2081" s="3"/>
      <c r="F2081" s="3"/>
      <c r="G2081" s="17">
        <v>164.51079914224883</v>
      </c>
      <c r="H2081" s="101">
        <v>138.22999999999999</v>
      </c>
      <c r="I2081" s="6">
        <f t="shared" si="50"/>
        <v>10.269088585658478</v>
      </c>
      <c r="J2081" s="129"/>
      <c r="K2081" s="129"/>
      <c r="M2081" s="47"/>
      <c r="N2081" s="43"/>
      <c r="O2081" s="47"/>
      <c r="P2081" s="43"/>
      <c r="V2081" s="13"/>
    </row>
    <row r="2082" spans="1:22" ht="15" customHeight="1">
      <c r="A2082" s="8" t="s">
        <v>3357</v>
      </c>
      <c r="B2082" s="2" t="s">
        <v>3358</v>
      </c>
      <c r="C2082" s="4" t="s">
        <v>8</v>
      </c>
      <c r="D2082" s="4">
        <v>23.93</v>
      </c>
      <c r="E2082" s="3"/>
      <c r="F2082" s="3"/>
      <c r="G2082" s="17">
        <v>235.12624164998405</v>
      </c>
      <c r="H2082" s="101">
        <v>186.29999999999998</v>
      </c>
      <c r="I2082" s="6">
        <f t="shared" si="50"/>
        <v>9.8255846907640638</v>
      </c>
      <c r="J2082" s="129"/>
      <c r="K2082" s="129"/>
      <c r="M2082" s="47"/>
      <c r="N2082" s="43"/>
      <c r="O2082" s="47"/>
      <c r="P2082" s="43"/>
      <c r="V2082" s="13"/>
    </row>
    <row r="2083" spans="1:22" ht="15" customHeight="1">
      <c r="A2083" s="8" t="s">
        <v>3359</v>
      </c>
      <c r="B2083" s="2" t="s">
        <v>3360</v>
      </c>
      <c r="C2083" s="4" t="s">
        <v>8</v>
      </c>
      <c r="D2083" s="4">
        <v>76.81</v>
      </c>
      <c r="E2083" s="3"/>
      <c r="F2083" s="3"/>
      <c r="G2083" s="17">
        <v>516.07143439999993</v>
      </c>
      <c r="H2083" s="101">
        <v>186.29999999999998</v>
      </c>
      <c r="I2083" s="6">
        <f t="shared" si="50"/>
        <v>6.7188052909777358</v>
      </c>
      <c r="J2083" s="129"/>
      <c r="K2083" s="129"/>
      <c r="M2083" s="47"/>
      <c r="N2083" s="43"/>
      <c r="O2083" s="47"/>
      <c r="P2083" s="43"/>
      <c r="V2083" s="13"/>
    </row>
    <row r="2084" spans="1:22" ht="15" customHeight="1">
      <c r="A2084" s="8" t="s">
        <v>3361</v>
      </c>
      <c r="B2084" s="2" t="s">
        <v>3362</v>
      </c>
      <c r="C2084" s="4" t="s">
        <v>8</v>
      </c>
      <c r="D2084" s="4">
        <v>9.5299999999999994</v>
      </c>
      <c r="E2084" s="3"/>
      <c r="F2084" s="3"/>
      <c r="G2084" s="17">
        <v>50.328311199999995</v>
      </c>
      <c r="H2084" s="101"/>
      <c r="I2084" s="6">
        <f t="shared" si="50"/>
        <v>5.28104</v>
      </c>
      <c r="J2084" s="129"/>
      <c r="K2084" s="129"/>
      <c r="M2084" s="47"/>
      <c r="N2084" s="12"/>
      <c r="O2084" s="47"/>
      <c r="P2084" s="12"/>
      <c r="Q2084" s="48"/>
      <c r="V2084" s="13"/>
    </row>
    <row r="2085" spans="1:22" ht="28.5" customHeight="1">
      <c r="A2085" s="8" t="s">
        <v>3363</v>
      </c>
      <c r="B2085" s="2" t="s">
        <v>3364</v>
      </c>
      <c r="C2085" s="4" t="s">
        <v>8</v>
      </c>
      <c r="D2085" s="4">
        <v>12.42</v>
      </c>
      <c r="E2085" s="3"/>
      <c r="F2085" s="3"/>
      <c r="G2085" s="17">
        <v>66.180267999999998</v>
      </c>
      <c r="H2085" s="101"/>
      <c r="I2085" s="6">
        <f t="shared" si="50"/>
        <v>5.3285239935587763</v>
      </c>
      <c r="J2085" s="129"/>
      <c r="K2085" s="129"/>
      <c r="M2085" s="47"/>
      <c r="N2085" s="12"/>
      <c r="O2085" s="47"/>
      <c r="P2085" s="12"/>
      <c r="Q2085" s="48"/>
      <c r="V2085" s="13"/>
    </row>
    <row r="2086" spans="1:22">
      <c r="A2086" s="132" t="s">
        <v>3365</v>
      </c>
      <c r="B2086" s="133"/>
      <c r="C2086" s="133"/>
      <c r="D2086" s="133"/>
      <c r="E2086" s="120"/>
      <c r="F2086" s="120"/>
      <c r="G2086" s="133"/>
      <c r="H2086" s="134"/>
      <c r="J2086" s="129"/>
      <c r="K2086" s="129"/>
      <c r="L2086" s="14"/>
      <c r="M2086" s="14"/>
      <c r="N2086" s="14"/>
      <c r="O2086" s="9"/>
      <c r="P2086" s="9"/>
      <c r="Q2086" s="37"/>
      <c r="V2086" s="28"/>
    </row>
    <row r="2087" spans="1:22" ht="15" customHeight="1">
      <c r="A2087" s="8" t="s">
        <v>3366</v>
      </c>
      <c r="B2087" s="2" t="s">
        <v>3367</v>
      </c>
      <c r="C2087" s="4" t="s">
        <v>8</v>
      </c>
      <c r="D2087" s="4">
        <v>0.64</v>
      </c>
      <c r="E2087" s="3"/>
      <c r="F2087" s="3"/>
      <c r="G2087" s="17">
        <v>3.3798655999999996</v>
      </c>
      <c r="H2087" s="101"/>
      <c r="I2087" s="6">
        <f t="shared" ref="I2087:I2104" si="51">(G2087/D2087)</f>
        <v>5.2810399999999991</v>
      </c>
      <c r="J2087" s="129"/>
      <c r="K2087" s="129"/>
      <c r="M2087" s="42"/>
      <c r="O2087" s="42"/>
      <c r="V2087" s="13"/>
    </row>
    <row r="2088" spans="1:22" ht="15" customHeight="1">
      <c r="A2088" s="8" t="s">
        <v>3368</v>
      </c>
      <c r="B2088" s="2" t="s">
        <v>3369</v>
      </c>
      <c r="C2088" s="4" t="s">
        <v>8</v>
      </c>
      <c r="D2088" s="4">
        <v>5.0000000000000009</v>
      </c>
      <c r="E2088" s="3"/>
      <c r="F2088" s="3"/>
      <c r="G2088" s="17">
        <v>24.019138755980865</v>
      </c>
      <c r="H2088" s="101"/>
      <c r="I2088" s="6">
        <f t="shared" si="51"/>
        <v>4.803827751196172</v>
      </c>
      <c r="J2088" s="129"/>
      <c r="K2088" s="129"/>
      <c r="M2088" s="42"/>
      <c r="O2088" s="42"/>
      <c r="V2088" s="13"/>
    </row>
    <row r="2089" spans="1:22" ht="15" customHeight="1">
      <c r="A2089" s="8" t="s">
        <v>3370</v>
      </c>
      <c r="B2089" s="2" t="s">
        <v>3371</v>
      </c>
      <c r="C2089" s="4" t="s">
        <v>8</v>
      </c>
      <c r="D2089" s="4">
        <v>6.74</v>
      </c>
      <c r="E2089" s="3"/>
      <c r="F2089" s="3"/>
      <c r="G2089" s="17">
        <v>43.282646400000004</v>
      </c>
      <c r="H2089" s="101"/>
      <c r="I2089" s="6">
        <f t="shared" si="51"/>
        <v>6.4217576261127602</v>
      </c>
      <c r="J2089" s="129"/>
      <c r="K2089" s="129"/>
      <c r="M2089" s="47"/>
      <c r="O2089" s="47"/>
      <c r="V2089" s="13"/>
    </row>
    <row r="2090" spans="1:22" ht="15" customHeight="1">
      <c r="A2090" s="8" t="s">
        <v>3372</v>
      </c>
      <c r="B2090" s="2" t="s">
        <v>3373</v>
      </c>
      <c r="C2090" s="4" t="s">
        <v>8</v>
      </c>
      <c r="D2090" s="4">
        <v>18.750000000000004</v>
      </c>
      <c r="E2090" s="3"/>
      <c r="F2090" s="3"/>
      <c r="G2090" s="17">
        <v>88.111291866028708</v>
      </c>
      <c r="H2090" s="101"/>
      <c r="I2090" s="6">
        <f t="shared" si="51"/>
        <v>4.6992688995215302</v>
      </c>
      <c r="J2090" s="129"/>
      <c r="K2090" s="129"/>
      <c r="M2090" s="47"/>
      <c r="O2090" s="47"/>
      <c r="V2090" s="13"/>
    </row>
    <row r="2091" spans="1:22" ht="28.5" customHeight="1">
      <c r="A2091" s="8" t="s">
        <v>3374</v>
      </c>
      <c r="B2091" s="2" t="s">
        <v>3375</v>
      </c>
      <c r="C2091" s="4" t="s">
        <v>8</v>
      </c>
      <c r="D2091" s="4">
        <v>48.48</v>
      </c>
      <c r="E2091" s="3"/>
      <c r="F2091" s="3"/>
      <c r="G2091" s="17">
        <v>281.63891519999999</v>
      </c>
      <c r="H2091" s="101"/>
      <c r="I2091" s="6">
        <f t="shared" si="51"/>
        <v>5.8093835643564358</v>
      </c>
      <c r="J2091" s="129"/>
      <c r="K2091" s="129"/>
      <c r="M2091" s="47"/>
      <c r="N2091" s="12"/>
      <c r="O2091" s="47"/>
      <c r="P2091" s="12"/>
      <c r="Q2091" s="48"/>
      <c r="V2091" s="13"/>
    </row>
    <row r="2092" spans="1:22" ht="15" customHeight="1">
      <c r="A2092" s="8" t="s">
        <v>3376</v>
      </c>
      <c r="B2092" s="2" t="s">
        <v>3377</v>
      </c>
      <c r="C2092" s="4" t="s">
        <v>8</v>
      </c>
      <c r="D2092" s="4">
        <v>80.249999999999986</v>
      </c>
      <c r="E2092" s="3"/>
      <c r="F2092" s="3"/>
      <c r="G2092" s="17">
        <v>578.46755980861246</v>
      </c>
      <c r="H2092" s="101">
        <v>344.88499999999999</v>
      </c>
      <c r="I2092" s="6">
        <f t="shared" si="51"/>
        <v>7.208318502288007</v>
      </c>
      <c r="J2092" s="129"/>
      <c r="K2092" s="129"/>
      <c r="M2092" s="47"/>
      <c r="N2092" s="43"/>
      <c r="O2092" s="47"/>
      <c r="P2092" s="43"/>
      <c r="V2092" s="13"/>
    </row>
    <row r="2093" spans="1:22" ht="15" customHeight="1">
      <c r="A2093" s="8" t="s">
        <v>3378</v>
      </c>
      <c r="B2093" s="2" t="s">
        <v>3379</v>
      </c>
      <c r="C2093" s="4" t="s">
        <v>8</v>
      </c>
      <c r="D2093" s="4">
        <v>4.6899999999999995</v>
      </c>
      <c r="E2093" s="3"/>
      <c r="F2093" s="3"/>
      <c r="G2093" s="17">
        <v>25.833543200000001</v>
      </c>
      <c r="H2093" s="101"/>
      <c r="I2093" s="6">
        <f t="shared" si="51"/>
        <v>5.5082181663113019</v>
      </c>
      <c r="J2093" s="129"/>
      <c r="K2093" s="129"/>
      <c r="M2093" s="47"/>
      <c r="N2093" s="12"/>
      <c r="O2093" s="47"/>
      <c r="P2093" s="12"/>
      <c r="Q2093" s="48"/>
      <c r="V2093" s="13"/>
    </row>
    <row r="2094" spans="1:22" ht="28.5" customHeight="1">
      <c r="A2094" s="8" t="s">
        <v>3380</v>
      </c>
      <c r="B2094" s="2" t="s">
        <v>3381</v>
      </c>
      <c r="C2094" s="4" t="s">
        <v>8</v>
      </c>
      <c r="D2094" s="4">
        <v>3.55</v>
      </c>
      <c r="E2094" s="3"/>
      <c r="F2094" s="3"/>
      <c r="G2094" s="17">
        <v>21.8611912</v>
      </c>
      <c r="H2094" s="101"/>
      <c r="I2094" s="6">
        <f t="shared" si="51"/>
        <v>6.1580820281690141</v>
      </c>
      <c r="J2094" s="129"/>
      <c r="K2094" s="129"/>
      <c r="M2094" s="47"/>
      <c r="N2094" s="12"/>
      <c r="O2094" s="47"/>
      <c r="P2094" s="12"/>
      <c r="Q2094" s="48"/>
      <c r="V2094" s="13"/>
    </row>
    <row r="2095" spans="1:22" ht="15" customHeight="1">
      <c r="A2095" s="8" t="s">
        <v>3382</v>
      </c>
      <c r="B2095" s="2" t="s">
        <v>3383</v>
      </c>
      <c r="C2095" s="4" t="s">
        <v>8</v>
      </c>
      <c r="D2095" s="4">
        <v>3.15</v>
      </c>
      <c r="E2095" s="3"/>
      <c r="F2095" s="3"/>
      <c r="G2095" s="17">
        <v>16.635276000000001</v>
      </c>
      <c r="H2095" s="101"/>
      <c r="I2095" s="6">
        <f t="shared" si="51"/>
        <v>5.2810400000000008</v>
      </c>
      <c r="J2095" s="129"/>
      <c r="K2095" s="129"/>
      <c r="M2095" s="47"/>
      <c r="N2095" s="12"/>
      <c r="O2095" s="47"/>
      <c r="P2095" s="12"/>
      <c r="Q2095" s="48"/>
      <c r="V2095" s="13"/>
    </row>
    <row r="2096" spans="1:22" ht="15" customHeight="1">
      <c r="A2096" s="8" t="s">
        <v>3384</v>
      </c>
      <c r="B2096" s="2" t="s">
        <v>3385</v>
      </c>
      <c r="C2096" s="4" t="s">
        <v>8</v>
      </c>
      <c r="D2096" s="4">
        <v>35.270000000000003</v>
      </c>
      <c r="E2096" s="3"/>
      <c r="F2096" s="3"/>
      <c r="G2096" s="17">
        <v>271.7924056</v>
      </c>
      <c r="H2096" s="101">
        <v>138.22999999999999</v>
      </c>
      <c r="I2096" s="6">
        <f t="shared" si="51"/>
        <v>7.7060506265948394</v>
      </c>
      <c r="J2096" s="129"/>
      <c r="K2096" s="129"/>
      <c r="M2096" s="47"/>
      <c r="N2096" s="43"/>
      <c r="O2096" s="47"/>
      <c r="P2096" s="43"/>
      <c r="V2096" s="13"/>
    </row>
    <row r="2097" spans="1:22" ht="28.5" customHeight="1">
      <c r="A2097" s="8" t="s">
        <v>3386</v>
      </c>
      <c r="B2097" s="2" t="s">
        <v>3387</v>
      </c>
      <c r="C2097" s="4" t="s">
        <v>8</v>
      </c>
      <c r="D2097" s="4">
        <v>18.55</v>
      </c>
      <c r="E2097" s="3"/>
      <c r="F2097" s="3"/>
      <c r="G2097" s="17">
        <v>89.111004784689001</v>
      </c>
      <c r="H2097" s="103"/>
      <c r="I2097" s="6">
        <f t="shared" si="51"/>
        <v>4.803827751196172</v>
      </c>
      <c r="J2097" s="129"/>
      <c r="K2097" s="129"/>
      <c r="M2097" s="47"/>
      <c r="N2097" s="46"/>
      <c r="O2097" s="47"/>
      <c r="P2097" s="46"/>
      <c r="Q2097" s="48"/>
      <c r="V2097" s="13"/>
    </row>
    <row r="2098" spans="1:22" ht="15" customHeight="1">
      <c r="A2098" s="8" t="s">
        <v>3388</v>
      </c>
      <c r="B2098" s="2" t="s">
        <v>3389</v>
      </c>
      <c r="C2098" s="4" t="s">
        <v>8</v>
      </c>
      <c r="D2098" s="4">
        <v>7.55</v>
      </c>
      <c r="E2098" s="3"/>
      <c r="F2098" s="3"/>
      <c r="G2098" s="17">
        <v>39.871851999999997</v>
      </c>
      <c r="H2098" s="101"/>
      <c r="I2098" s="6">
        <f t="shared" si="51"/>
        <v>5.28104</v>
      </c>
      <c r="J2098" s="129"/>
      <c r="K2098" s="129"/>
      <c r="M2098" s="47"/>
      <c r="N2098" s="12"/>
      <c r="O2098" s="47"/>
      <c r="P2098" s="12"/>
      <c r="Q2098" s="48"/>
      <c r="V2098" s="13"/>
    </row>
    <row r="2099" spans="1:22" ht="15" customHeight="1">
      <c r="A2099" s="8" t="s">
        <v>3390</v>
      </c>
      <c r="B2099" s="2" t="s">
        <v>3391</v>
      </c>
      <c r="C2099" s="4" t="s">
        <v>8</v>
      </c>
      <c r="D2099" s="4">
        <v>18.48</v>
      </c>
      <c r="E2099" s="3"/>
      <c r="F2099" s="3"/>
      <c r="G2099" s="17">
        <v>125.42869759999999</v>
      </c>
      <c r="H2099" s="101"/>
      <c r="I2099" s="6">
        <f t="shared" si="51"/>
        <v>6.7872671861471856</v>
      </c>
      <c r="J2099" s="129"/>
      <c r="K2099" s="129"/>
      <c r="M2099" s="47"/>
      <c r="N2099" s="12"/>
      <c r="O2099" s="47"/>
      <c r="P2099" s="12"/>
      <c r="Q2099" s="48"/>
      <c r="V2099" s="13"/>
    </row>
    <row r="2100" spans="1:22" ht="15" customHeight="1">
      <c r="A2100" s="8" t="s">
        <v>3392</v>
      </c>
      <c r="B2100" s="2" t="s">
        <v>3393</v>
      </c>
      <c r="C2100" s="4" t="s">
        <v>8</v>
      </c>
      <c r="D2100" s="4">
        <v>13.54</v>
      </c>
      <c r="E2100" s="3"/>
      <c r="F2100" s="3"/>
      <c r="G2100" s="17">
        <v>75.603452799999999</v>
      </c>
      <c r="H2100" s="101"/>
      <c r="I2100" s="6">
        <f t="shared" si="51"/>
        <v>5.5837114327917288</v>
      </c>
      <c r="J2100" s="129"/>
      <c r="K2100" s="129"/>
      <c r="M2100" s="47"/>
      <c r="N2100" s="12"/>
      <c r="O2100" s="47"/>
      <c r="P2100" s="12"/>
      <c r="Q2100" s="48"/>
      <c r="V2100" s="13"/>
    </row>
    <row r="2101" spans="1:22" ht="15" customHeight="1">
      <c r="A2101" s="8" t="s">
        <v>3394</v>
      </c>
      <c r="B2101" s="2" t="s">
        <v>3395</v>
      </c>
      <c r="C2101" s="4" t="s">
        <v>8</v>
      </c>
      <c r="D2101" s="4">
        <v>26.3</v>
      </c>
      <c r="E2101" s="3"/>
      <c r="F2101" s="3"/>
      <c r="G2101" s="17">
        <v>228.43675039999999</v>
      </c>
      <c r="H2101" s="101">
        <v>138.22999999999999</v>
      </c>
      <c r="I2101" s="6">
        <f t="shared" si="51"/>
        <v>8.6858079999999998</v>
      </c>
      <c r="J2101" s="129"/>
      <c r="K2101" s="129"/>
      <c r="M2101" s="47"/>
      <c r="N2101" s="43"/>
      <c r="O2101" s="47"/>
      <c r="P2101" s="43"/>
      <c r="V2101" s="13"/>
    </row>
    <row r="2102" spans="1:22" ht="15" customHeight="1">
      <c r="A2102" s="8" t="s">
        <v>3396</v>
      </c>
      <c r="B2102" s="2" t="s">
        <v>3397</v>
      </c>
      <c r="C2102" s="4" t="s">
        <v>8</v>
      </c>
      <c r="D2102" s="4">
        <v>1.4700000000000002</v>
      </c>
      <c r="E2102" s="3"/>
      <c r="F2102" s="3"/>
      <c r="G2102" s="17">
        <v>8.0719960000000004</v>
      </c>
      <c r="H2102" s="101"/>
      <c r="I2102" s="6">
        <f t="shared" si="51"/>
        <v>5.4911537414965981</v>
      </c>
      <c r="J2102" s="129"/>
      <c r="K2102" s="129"/>
      <c r="M2102" s="47"/>
      <c r="N2102" s="12"/>
      <c r="O2102" s="47"/>
      <c r="P2102" s="12"/>
      <c r="Q2102" s="48"/>
      <c r="V2102" s="13"/>
    </row>
    <row r="2103" spans="1:22" ht="15" customHeight="1">
      <c r="A2103" s="8" t="s">
        <v>3398</v>
      </c>
      <c r="B2103" s="2" t="s">
        <v>3399</v>
      </c>
      <c r="C2103" s="4" t="s">
        <v>8</v>
      </c>
      <c r="D2103" s="4">
        <v>8.1</v>
      </c>
      <c r="E2103" s="3"/>
      <c r="F2103" s="3"/>
      <c r="G2103" s="17">
        <v>43.337140000000005</v>
      </c>
      <c r="H2103" s="101"/>
      <c r="I2103" s="6">
        <f t="shared" si="51"/>
        <v>5.3502641975308647</v>
      </c>
      <c r="J2103" s="129"/>
      <c r="K2103" s="129"/>
      <c r="M2103" s="47"/>
      <c r="N2103" s="12"/>
      <c r="O2103" s="47"/>
      <c r="P2103" s="12"/>
      <c r="Q2103" s="48"/>
      <c r="V2103" s="13"/>
    </row>
    <row r="2104" spans="1:22" ht="15" customHeight="1">
      <c r="A2104" s="8" t="s">
        <v>3400</v>
      </c>
      <c r="B2104" s="2" t="s">
        <v>3401</v>
      </c>
      <c r="C2104" s="4" t="s">
        <v>8</v>
      </c>
      <c r="D2104" s="4">
        <v>1.03</v>
      </c>
      <c r="E2104" s="3"/>
      <c r="F2104" s="3"/>
      <c r="G2104" s="17">
        <v>6.0572055999999996</v>
      </c>
      <c r="H2104" s="101"/>
      <c r="I2104" s="6">
        <f t="shared" si="51"/>
        <v>5.8807821359223293</v>
      </c>
      <c r="J2104" s="129"/>
      <c r="K2104" s="129"/>
      <c r="M2104" s="47"/>
      <c r="N2104" s="12"/>
      <c r="O2104" s="47"/>
      <c r="P2104" s="12"/>
      <c r="Q2104" s="48"/>
      <c r="V2104" s="13"/>
    </row>
    <row r="2105" spans="1:22">
      <c r="A2105" s="132" t="s">
        <v>3402</v>
      </c>
      <c r="B2105" s="133"/>
      <c r="C2105" s="133"/>
      <c r="D2105" s="133"/>
      <c r="E2105" s="120"/>
      <c r="F2105" s="120"/>
      <c r="G2105" s="133"/>
      <c r="H2105" s="134"/>
      <c r="I2105" s="7"/>
      <c r="J2105" s="129"/>
      <c r="K2105" s="129"/>
      <c r="L2105" s="14"/>
      <c r="M2105" s="14"/>
      <c r="N2105" s="14"/>
      <c r="O2105" s="9"/>
      <c r="P2105" s="9"/>
      <c r="Q2105" s="37"/>
      <c r="V2105" s="28"/>
    </row>
    <row r="2106" spans="1:22" ht="28.5" customHeight="1">
      <c r="A2106" s="8" t="s">
        <v>3403</v>
      </c>
      <c r="B2106" s="2" t="s">
        <v>3284</v>
      </c>
      <c r="C2106" s="4" t="s">
        <v>8</v>
      </c>
      <c r="D2106" s="4">
        <v>1.9</v>
      </c>
      <c r="E2106" s="3"/>
      <c r="F2106" s="3"/>
      <c r="G2106" s="17">
        <v>10.033976000000001</v>
      </c>
      <c r="H2106" s="63"/>
      <c r="I2106" s="6">
        <f>(G2106/D2106)</f>
        <v>5.2810400000000008</v>
      </c>
      <c r="J2106" s="129"/>
      <c r="K2106" s="129"/>
      <c r="M2106" s="42"/>
      <c r="O2106" s="42"/>
      <c r="V2106" s="13"/>
    </row>
    <row r="2107" spans="1:22" ht="15" customHeight="1">
      <c r="A2107" s="8" t="s">
        <v>3404</v>
      </c>
      <c r="B2107" s="2" t="s">
        <v>2900</v>
      </c>
      <c r="C2107" s="4" t="s">
        <v>8</v>
      </c>
      <c r="D2107" s="4">
        <v>2.4099999999999997</v>
      </c>
      <c r="E2107" s="3"/>
      <c r="F2107" s="3"/>
      <c r="G2107" s="17">
        <v>12.894153599999999</v>
      </c>
      <c r="H2107" s="63"/>
      <c r="I2107" s="6">
        <f>(G2107/D2107)</f>
        <v>5.3502712033195028</v>
      </c>
      <c r="J2107" s="129"/>
      <c r="K2107" s="129"/>
      <c r="M2107" s="47"/>
      <c r="O2107" s="47"/>
      <c r="V2107" s="13"/>
    </row>
    <row r="2108" spans="1:22" ht="15" customHeight="1">
      <c r="A2108" s="8" t="s">
        <v>3405</v>
      </c>
      <c r="B2108" s="2" t="s">
        <v>2902</v>
      </c>
      <c r="C2108" s="4" t="s">
        <v>8</v>
      </c>
      <c r="D2108" s="4">
        <v>14.52</v>
      </c>
      <c r="E2108" s="3"/>
      <c r="F2108" s="3"/>
      <c r="G2108" s="17">
        <v>76.680700799999983</v>
      </c>
      <c r="H2108" s="63"/>
      <c r="I2108" s="6">
        <f>(G2108/D2108)</f>
        <v>5.2810399999999991</v>
      </c>
      <c r="J2108" s="129"/>
      <c r="K2108" s="129"/>
      <c r="M2108" s="42"/>
      <c r="O2108" s="42"/>
      <c r="V2108" s="13"/>
    </row>
    <row r="2109" spans="1:22">
      <c r="A2109" s="132" t="s">
        <v>3406</v>
      </c>
      <c r="B2109" s="133"/>
      <c r="C2109" s="133"/>
      <c r="D2109" s="133"/>
      <c r="E2109" s="120"/>
      <c r="F2109" s="120"/>
      <c r="G2109" s="133"/>
      <c r="H2109" s="134"/>
      <c r="I2109" s="7"/>
      <c r="J2109" s="129"/>
      <c r="K2109" s="129"/>
      <c r="L2109" s="14"/>
      <c r="M2109" s="14"/>
      <c r="N2109" s="14"/>
      <c r="O2109" s="9"/>
      <c r="P2109" s="9"/>
      <c r="Q2109" s="37"/>
      <c r="V2109" s="28"/>
    </row>
    <row r="2110" spans="1:22" ht="15" customHeight="1">
      <c r="A2110" s="8" t="s">
        <v>3407</v>
      </c>
      <c r="B2110" s="2" t="s">
        <v>3408</v>
      </c>
      <c r="C2110" s="4" t="s">
        <v>8</v>
      </c>
      <c r="D2110" s="4">
        <v>12.4</v>
      </c>
      <c r="E2110" s="3"/>
      <c r="F2110" s="3"/>
      <c r="G2110" s="17">
        <v>59.567464114832539</v>
      </c>
      <c r="H2110" s="63"/>
      <c r="I2110" s="6">
        <f>(G2110/D2110)</f>
        <v>4.803827751196172</v>
      </c>
      <c r="J2110" s="129"/>
      <c r="K2110" s="129"/>
      <c r="M2110" s="42"/>
      <c r="O2110" s="42"/>
      <c r="V2110" s="13"/>
    </row>
    <row r="2111" spans="1:22" ht="15" customHeight="1">
      <c r="A2111" s="8" t="s">
        <v>3409</v>
      </c>
      <c r="B2111" s="2" t="s">
        <v>3367</v>
      </c>
      <c r="C2111" s="4" t="s">
        <v>8</v>
      </c>
      <c r="D2111" s="4">
        <v>24.4</v>
      </c>
      <c r="E2111" s="3"/>
      <c r="F2111" s="3"/>
      <c r="G2111" s="17">
        <v>117.2133971291866</v>
      </c>
      <c r="H2111" s="63"/>
      <c r="I2111" s="6">
        <f>(G2111/D2111)</f>
        <v>4.8038277511961729</v>
      </c>
      <c r="J2111" s="129"/>
      <c r="K2111" s="129"/>
      <c r="M2111" s="42"/>
      <c r="O2111" s="42"/>
      <c r="V2111" s="13"/>
    </row>
    <row r="2112" spans="1:22" ht="15" customHeight="1">
      <c r="A2112" s="8" t="s">
        <v>3410</v>
      </c>
      <c r="B2112" s="2" t="s">
        <v>3411</v>
      </c>
      <c r="C2112" s="4" t="s">
        <v>8</v>
      </c>
      <c r="D2112" s="4">
        <v>106.44</v>
      </c>
      <c r="E2112" s="3"/>
      <c r="F2112" s="3"/>
      <c r="G2112" s="17">
        <v>562.11389759999986</v>
      </c>
      <c r="H2112" s="63"/>
      <c r="I2112" s="6">
        <f>(G2112/D2112)</f>
        <v>5.2810399999999991</v>
      </c>
      <c r="J2112" s="129"/>
      <c r="K2112" s="129"/>
      <c r="M2112" s="42"/>
      <c r="O2112" s="42"/>
      <c r="V2112" s="13"/>
    </row>
    <row r="2113" spans="1:22">
      <c r="A2113" s="132" t="s">
        <v>3412</v>
      </c>
      <c r="B2113" s="133"/>
      <c r="C2113" s="133"/>
      <c r="D2113" s="133"/>
      <c r="E2113" s="120"/>
      <c r="F2113" s="120"/>
      <c r="G2113" s="133"/>
      <c r="H2113" s="134"/>
      <c r="J2113" s="129"/>
      <c r="K2113" s="129"/>
      <c r="L2113" s="14"/>
      <c r="M2113" s="14"/>
      <c r="N2113" s="14"/>
      <c r="O2113" s="9"/>
      <c r="P2113" s="9"/>
      <c r="Q2113" s="37"/>
      <c r="V2113" s="28"/>
    </row>
    <row r="2114" spans="1:22" ht="15" customHeight="1">
      <c r="A2114" s="8" t="s">
        <v>3413</v>
      </c>
      <c r="B2114" s="2" t="s">
        <v>3414</v>
      </c>
      <c r="C2114" s="4" t="s">
        <v>8</v>
      </c>
      <c r="D2114" s="4">
        <v>1.03</v>
      </c>
      <c r="E2114" s="3"/>
      <c r="F2114" s="3"/>
      <c r="G2114" s="17">
        <v>6.0572055999999996</v>
      </c>
      <c r="H2114" s="101"/>
      <c r="I2114" s="6">
        <f t="shared" ref="I2114:I2127" si="52">(G2114/D2114)</f>
        <v>5.8807821359223293</v>
      </c>
      <c r="J2114" s="129"/>
      <c r="K2114" s="129"/>
      <c r="M2114" s="47"/>
      <c r="N2114" s="12"/>
      <c r="O2114" s="47"/>
      <c r="P2114" s="12"/>
      <c r="Q2114" s="48"/>
      <c r="V2114" s="13"/>
    </row>
    <row r="2115" spans="1:22" ht="15" customHeight="1">
      <c r="A2115" s="8" t="s">
        <v>3415</v>
      </c>
      <c r="B2115" s="2" t="s">
        <v>3416</v>
      </c>
      <c r="C2115" s="4" t="s">
        <v>8</v>
      </c>
      <c r="D2115" s="4">
        <v>3.5199999999999996</v>
      </c>
      <c r="E2115" s="3"/>
      <c r="F2115" s="3"/>
      <c r="G2115" s="17">
        <v>20.722295999999996</v>
      </c>
      <c r="H2115" s="101"/>
      <c r="I2115" s="6">
        <f t="shared" si="52"/>
        <v>5.8870159090909091</v>
      </c>
      <c r="J2115" s="129"/>
      <c r="K2115" s="129"/>
      <c r="M2115" s="47"/>
      <c r="N2115" s="12"/>
      <c r="O2115" s="47"/>
      <c r="P2115" s="12"/>
      <c r="Q2115" s="48"/>
      <c r="V2115" s="13"/>
    </row>
    <row r="2116" spans="1:22" ht="15" customHeight="1">
      <c r="A2116" s="8" t="s">
        <v>3417</v>
      </c>
      <c r="B2116" s="2" t="s">
        <v>3418</v>
      </c>
      <c r="C2116" s="4" t="s">
        <v>8</v>
      </c>
      <c r="D2116" s="4">
        <v>3.13</v>
      </c>
      <c r="E2116" s="3"/>
      <c r="F2116" s="3"/>
      <c r="G2116" s="17">
        <v>20.044176799999995</v>
      </c>
      <c r="H2116" s="101"/>
      <c r="I2116" s="6">
        <f t="shared" si="52"/>
        <v>6.4038903514376981</v>
      </c>
      <c r="J2116" s="129"/>
      <c r="K2116" s="129"/>
      <c r="M2116" s="47"/>
      <c r="N2116" s="12"/>
      <c r="O2116" s="47"/>
      <c r="P2116" s="12"/>
      <c r="Q2116" s="48"/>
      <c r="V2116" s="13"/>
    </row>
    <row r="2117" spans="1:22" ht="15" customHeight="1">
      <c r="A2117" s="8" t="s">
        <v>3419</v>
      </c>
      <c r="B2117" s="2" t="s">
        <v>3420</v>
      </c>
      <c r="C2117" s="4" t="s">
        <v>8</v>
      </c>
      <c r="D2117" s="4">
        <v>17.049999999999997</v>
      </c>
      <c r="E2117" s="3"/>
      <c r="F2117" s="3"/>
      <c r="G2117" s="17">
        <v>172.71020639999998</v>
      </c>
      <c r="H2117" s="101">
        <v>138.22999999999999</v>
      </c>
      <c r="I2117" s="6">
        <f t="shared" si="52"/>
        <v>10.129630873900293</v>
      </c>
      <c r="J2117" s="129"/>
      <c r="K2117" s="129"/>
      <c r="M2117" s="47"/>
      <c r="N2117" s="43"/>
      <c r="O2117" s="47"/>
      <c r="P2117" s="43"/>
      <c r="V2117" s="13"/>
    </row>
    <row r="2118" spans="1:22" ht="15" customHeight="1">
      <c r="A2118" s="8" t="s">
        <v>3421</v>
      </c>
      <c r="B2118" s="2" t="s">
        <v>3422</v>
      </c>
      <c r="C2118" s="4" t="s">
        <v>8</v>
      </c>
      <c r="D2118" s="4">
        <v>16.88</v>
      </c>
      <c r="E2118" s="3"/>
      <c r="F2118" s="3"/>
      <c r="G2118" s="17">
        <v>89.143955199999994</v>
      </c>
      <c r="H2118" s="101"/>
      <c r="I2118" s="6">
        <f t="shared" si="52"/>
        <v>5.28104</v>
      </c>
      <c r="J2118" s="129"/>
      <c r="K2118" s="129"/>
      <c r="M2118" s="47"/>
      <c r="N2118" s="43"/>
      <c r="O2118" s="47"/>
      <c r="P2118" s="43"/>
      <c r="V2118" s="13"/>
    </row>
    <row r="2119" spans="1:22" ht="15" customHeight="1">
      <c r="A2119" s="8" t="s">
        <v>3423</v>
      </c>
      <c r="B2119" s="2" t="s">
        <v>3424</v>
      </c>
      <c r="C2119" s="4" t="s">
        <v>8</v>
      </c>
      <c r="D2119" s="4">
        <v>2.71</v>
      </c>
      <c r="E2119" s="3"/>
      <c r="F2119" s="3"/>
      <c r="G2119" s="17">
        <v>15.096199999999998</v>
      </c>
      <c r="H2119" s="101"/>
      <c r="I2119" s="6">
        <f t="shared" si="52"/>
        <v>5.570553505535055</v>
      </c>
      <c r="J2119" s="129"/>
      <c r="K2119" s="129"/>
      <c r="M2119" s="47"/>
      <c r="N2119" s="43"/>
      <c r="O2119" s="47"/>
      <c r="P2119" s="43"/>
      <c r="V2119" s="13"/>
    </row>
    <row r="2120" spans="1:22" ht="15" customHeight="1">
      <c r="A2120" s="8" t="s">
        <v>3425</v>
      </c>
      <c r="B2120" s="2" t="s">
        <v>3426</v>
      </c>
      <c r="C2120" s="4" t="s">
        <v>8</v>
      </c>
      <c r="D2120" s="4">
        <v>1.4600000000000002</v>
      </c>
      <c r="E2120" s="3"/>
      <c r="F2120" s="3"/>
      <c r="G2120" s="17">
        <v>7.7103184000000002</v>
      </c>
      <c r="H2120" s="101"/>
      <c r="I2120" s="6">
        <f t="shared" si="52"/>
        <v>5.2810399999999991</v>
      </c>
      <c r="J2120" s="129"/>
      <c r="K2120" s="129"/>
      <c r="M2120" s="47"/>
      <c r="N2120" s="43"/>
      <c r="O2120" s="47"/>
      <c r="P2120" s="43"/>
      <c r="V2120" s="13"/>
    </row>
    <row r="2121" spans="1:22" ht="15" customHeight="1">
      <c r="A2121" s="8" t="s">
        <v>3427</v>
      </c>
      <c r="B2121" s="2" t="s">
        <v>3428</v>
      </c>
      <c r="C2121" s="4" t="s">
        <v>8</v>
      </c>
      <c r="D2121" s="4">
        <v>5.5200000000000005</v>
      </c>
      <c r="E2121" s="3"/>
      <c r="F2121" s="3"/>
      <c r="G2121" s="17">
        <v>30.676020504506546</v>
      </c>
      <c r="H2121" s="101"/>
      <c r="I2121" s="6">
        <f t="shared" si="52"/>
        <v>5.5572500913961127</v>
      </c>
      <c r="J2121" s="129"/>
      <c r="K2121" s="129"/>
      <c r="M2121" s="47"/>
      <c r="N2121" s="43"/>
      <c r="O2121" s="47"/>
      <c r="P2121" s="43"/>
      <c r="V2121" s="13"/>
    </row>
    <row r="2122" spans="1:22" ht="15" customHeight="1">
      <c r="A2122" s="8" t="s">
        <v>3429</v>
      </c>
      <c r="B2122" s="2" t="s">
        <v>3430</v>
      </c>
      <c r="C2122" s="4" t="s">
        <v>8</v>
      </c>
      <c r="D2122" s="4">
        <v>17.75</v>
      </c>
      <c r="E2122" s="3"/>
      <c r="F2122" s="3"/>
      <c r="G2122" s="17">
        <v>93.738459999999989</v>
      </c>
      <c r="H2122" s="101"/>
      <c r="I2122" s="6">
        <f t="shared" si="52"/>
        <v>5.2810399999999991</v>
      </c>
      <c r="J2122" s="129"/>
      <c r="K2122" s="129"/>
      <c r="M2122" s="47"/>
      <c r="N2122" s="43"/>
      <c r="O2122" s="47"/>
      <c r="P2122" s="43"/>
      <c r="V2122" s="13"/>
    </row>
    <row r="2123" spans="1:22" ht="15" customHeight="1">
      <c r="A2123" s="8" t="s">
        <v>3431</v>
      </c>
      <c r="B2123" s="2" t="s">
        <v>3432</v>
      </c>
      <c r="C2123" s="4" t="s">
        <v>8</v>
      </c>
      <c r="D2123" s="4">
        <v>10.16</v>
      </c>
      <c r="E2123" s="3"/>
      <c r="F2123" s="3"/>
      <c r="G2123" s="17">
        <v>53.655366400000005</v>
      </c>
      <c r="H2123" s="101"/>
      <c r="I2123" s="6">
        <f t="shared" si="52"/>
        <v>5.2810400000000008</v>
      </c>
      <c r="J2123" s="129"/>
      <c r="K2123" s="129"/>
      <c r="M2123" s="47"/>
      <c r="N2123" s="43"/>
      <c r="O2123" s="47"/>
      <c r="P2123" s="43"/>
      <c r="V2123" s="13"/>
    </row>
    <row r="2124" spans="1:22" ht="28.5" customHeight="1">
      <c r="A2124" s="8" t="s">
        <v>3433</v>
      </c>
      <c r="B2124" s="2" t="s">
        <v>3434</v>
      </c>
      <c r="C2124" s="4" t="s">
        <v>8</v>
      </c>
      <c r="D2124" s="4">
        <v>3.7</v>
      </c>
      <c r="E2124" s="3"/>
      <c r="F2124" s="3"/>
      <c r="G2124" s="17">
        <v>21.8418344</v>
      </c>
      <c r="H2124" s="101"/>
      <c r="I2124" s="6">
        <f t="shared" si="52"/>
        <v>5.9031984864864864</v>
      </c>
      <c r="J2124" s="129"/>
      <c r="K2124" s="129"/>
      <c r="M2124" s="47"/>
      <c r="N2124" s="43"/>
      <c r="O2124" s="47"/>
      <c r="P2124" s="43"/>
      <c r="V2124" s="13"/>
    </row>
    <row r="2125" spans="1:22" ht="15" customHeight="1">
      <c r="A2125" s="8" t="s">
        <v>3435</v>
      </c>
      <c r="B2125" s="2" t="s">
        <v>3436</v>
      </c>
      <c r="C2125" s="4" t="s">
        <v>8</v>
      </c>
      <c r="D2125" s="4">
        <v>20.43</v>
      </c>
      <c r="E2125" s="3"/>
      <c r="F2125" s="3"/>
      <c r="G2125" s="17">
        <v>199.88103461486963</v>
      </c>
      <c r="H2125" s="101">
        <v>159.38999999999999</v>
      </c>
      <c r="I2125" s="6">
        <f t="shared" si="52"/>
        <v>9.7837021348443294</v>
      </c>
      <c r="J2125" s="129"/>
      <c r="K2125" s="129"/>
      <c r="M2125" s="47"/>
      <c r="N2125" s="43"/>
      <c r="O2125" s="47"/>
      <c r="P2125" s="43"/>
      <c r="V2125" s="13"/>
    </row>
    <row r="2126" spans="1:22" ht="15" customHeight="1">
      <c r="A2126" s="8" t="s">
        <v>3437</v>
      </c>
      <c r="B2126" s="2" t="s">
        <v>3438</v>
      </c>
      <c r="C2126" s="4" t="s">
        <v>8</v>
      </c>
      <c r="D2126" s="4">
        <v>12.899999999999999</v>
      </c>
      <c r="E2126" s="3"/>
      <c r="F2126" s="3"/>
      <c r="G2126" s="17">
        <v>144.58424273298743</v>
      </c>
      <c r="H2126" s="101">
        <v>138.22999999999999</v>
      </c>
      <c r="I2126" s="6">
        <f t="shared" si="52"/>
        <v>11.208080832014531</v>
      </c>
      <c r="J2126" s="129"/>
      <c r="K2126" s="129"/>
      <c r="M2126" s="47"/>
      <c r="N2126" s="43"/>
      <c r="O2126" s="47"/>
      <c r="P2126" s="43"/>
      <c r="V2126" s="13"/>
    </row>
    <row r="2127" spans="1:22" ht="28.5" customHeight="1">
      <c r="A2127" s="8" t="s">
        <v>3439</v>
      </c>
      <c r="B2127" s="2" t="s">
        <v>3440</v>
      </c>
      <c r="C2127" s="4" t="s">
        <v>8</v>
      </c>
      <c r="D2127" s="4">
        <v>116.65</v>
      </c>
      <c r="E2127" s="3"/>
      <c r="F2127" s="3"/>
      <c r="G2127" s="17">
        <v>623.63885519999997</v>
      </c>
      <c r="H2127" s="101"/>
      <c r="I2127" s="6">
        <f t="shared" si="52"/>
        <v>5.3462396502357477</v>
      </c>
      <c r="J2127" s="129"/>
      <c r="K2127" s="129"/>
      <c r="M2127" s="47"/>
      <c r="N2127" s="12"/>
      <c r="O2127" s="47"/>
      <c r="P2127" s="12"/>
      <c r="Q2127" s="48"/>
      <c r="V2127" s="13"/>
    </row>
    <row r="2128" spans="1:22">
      <c r="A2128" s="132" t="s">
        <v>3441</v>
      </c>
      <c r="B2128" s="133"/>
      <c r="C2128" s="133"/>
      <c r="D2128" s="133"/>
      <c r="E2128" s="120"/>
      <c r="F2128" s="120"/>
      <c r="G2128" s="133"/>
      <c r="H2128" s="134"/>
      <c r="J2128" s="129"/>
      <c r="K2128" s="129"/>
      <c r="L2128" s="14"/>
      <c r="M2128" s="14"/>
      <c r="N2128" s="14"/>
      <c r="O2128" s="9"/>
      <c r="P2128" s="9"/>
      <c r="Q2128" s="37"/>
      <c r="V2128" s="28"/>
    </row>
    <row r="2129" spans="1:22" ht="15" customHeight="1">
      <c r="A2129" s="8" t="s">
        <v>3442</v>
      </c>
      <c r="B2129" s="2" t="s">
        <v>3443</v>
      </c>
      <c r="C2129" s="4" t="s">
        <v>8</v>
      </c>
      <c r="D2129" s="4">
        <v>2.52</v>
      </c>
      <c r="E2129" s="3"/>
      <c r="F2129" s="3"/>
      <c r="G2129" s="17">
        <v>13.308220800000001</v>
      </c>
      <c r="H2129" s="101"/>
      <c r="I2129" s="6">
        <f t="shared" ref="I2129:I2157" si="53">(G2129/D2129)</f>
        <v>5.28104</v>
      </c>
      <c r="J2129" s="129"/>
      <c r="K2129" s="129"/>
      <c r="M2129" s="47"/>
      <c r="N2129" s="12"/>
      <c r="O2129" s="47"/>
      <c r="P2129" s="12"/>
      <c r="Q2129" s="48"/>
      <c r="V2129" s="13"/>
    </row>
    <row r="2130" spans="1:22" ht="28.5" customHeight="1">
      <c r="A2130" s="8" t="s">
        <v>3444</v>
      </c>
      <c r="B2130" s="2" t="s">
        <v>3445</v>
      </c>
      <c r="C2130" s="4" t="s">
        <v>8</v>
      </c>
      <c r="D2130" s="4">
        <v>76.209999999999994</v>
      </c>
      <c r="E2130" s="3"/>
      <c r="F2130" s="3"/>
      <c r="G2130" s="17">
        <v>402.46805839999996</v>
      </c>
      <c r="H2130" s="101"/>
      <c r="I2130" s="6">
        <f t="shared" si="53"/>
        <v>5.28104</v>
      </c>
      <c r="J2130" s="129"/>
      <c r="K2130" s="129"/>
      <c r="M2130" s="47"/>
      <c r="N2130" s="12"/>
      <c r="O2130" s="47"/>
      <c r="P2130" s="12"/>
      <c r="Q2130" s="48"/>
      <c r="V2130" s="13"/>
    </row>
    <row r="2131" spans="1:22" ht="15" customHeight="1">
      <c r="A2131" s="8" t="s">
        <v>3446</v>
      </c>
      <c r="B2131" s="2" t="s">
        <v>3447</v>
      </c>
      <c r="C2131" s="4" t="s">
        <v>8</v>
      </c>
      <c r="D2131" s="4">
        <v>41.59</v>
      </c>
      <c r="E2131" s="3"/>
      <c r="F2131" s="3"/>
      <c r="G2131" s="17">
        <v>219.63845360000002</v>
      </c>
      <c r="H2131" s="101"/>
      <c r="I2131" s="6">
        <f t="shared" si="53"/>
        <v>5.28104</v>
      </c>
      <c r="J2131" s="129"/>
      <c r="K2131" s="129"/>
      <c r="M2131" s="47"/>
      <c r="N2131" s="12"/>
      <c r="O2131" s="47"/>
      <c r="P2131" s="12"/>
      <c r="Q2131" s="48"/>
      <c r="V2131" s="13"/>
    </row>
    <row r="2132" spans="1:22" ht="28.5" customHeight="1">
      <c r="A2132" s="8" t="s">
        <v>3448</v>
      </c>
      <c r="B2132" s="2" t="s">
        <v>3449</v>
      </c>
      <c r="C2132" s="4" t="s">
        <v>8</v>
      </c>
      <c r="D2132" s="4">
        <v>63.639999999999993</v>
      </c>
      <c r="E2132" s="3"/>
      <c r="F2132" s="3"/>
      <c r="G2132" s="17">
        <v>449.31172479999992</v>
      </c>
      <c r="H2132" s="101">
        <v>159.38999999999999</v>
      </c>
      <c r="I2132" s="6">
        <f t="shared" si="53"/>
        <v>7.0602093777498425</v>
      </c>
      <c r="J2132" s="129"/>
      <c r="K2132" s="129"/>
      <c r="M2132" s="47"/>
      <c r="N2132" s="43"/>
      <c r="O2132" s="47"/>
      <c r="P2132" s="43"/>
      <c r="V2132" s="13"/>
    </row>
    <row r="2133" spans="1:22" ht="15" customHeight="1">
      <c r="A2133" s="8" t="s">
        <v>3450</v>
      </c>
      <c r="B2133" s="2" t="s">
        <v>3451</v>
      </c>
      <c r="C2133" s="4" t="s">
        <v>8</v>
      </c>
      <c r="D2133" s="4">
        <v>29.55</v>
      </c>
      <c r="E2133" s="3"/>
      <c r="F2133" s="3"/>
      <c r="G2133" s="17">
        <v>156.05473199999997</v>
      </c>
      <c r="H2133" s="101"/>
      <c r="I2133" s="6">
        <f t="shared" si="53"/>
        <v>5.2810399999999991</v>
      </c>
      <c r="J2133" s="129"/>
      <c r="K2133" s="129"/>
      <c r="M2133" s="47"/>
      <c r="N2133" s="43"/>
      <c r="O2133" s="47"/>
      <c r="P2133" s="43"/>
      <c r="V2133" s="13"/>
    </row>
    <row r="2134" spans="1:22" ht="15" customHeight="1">
      <c r="A2134" s="8" t="s">
        <v>3452</v>
      </c>
      <c r="B2134" s="2" t="s">
        <v>3453</v>
      </c>
      <c r="C2134" s="4" t="s">
        <v>8</v>
      </c>
      <c r="D2134" s="4">
        <v>0.16</v>
      </c>
      <c r="E2134" s="3"/>
      <c r="F2134" s="3"/>
      <c r="G2134" s="17">
        <v>0.71346639999999995</v>
      </c>
      <c r="H2134" s="101"/>
      <c r="I2134" s="6">
        <f t="shared" si="53"/>
        <v>4.4591649999999996</v>
      </c>
      <c r="J2134" s="129"/>
      <c r="K2134" s="129"/>
      <c r="M2134" s="47"/>
      <c r="N2134" s="43"/>
      <c r="O2134" s="47"/>
      <c r="P2134" s="43"/>
      <c r="V2134" s="13"/>
    </row>
    <row r="2135" spans="1:22" ht="15" customHeight="1">
      <c r="A2135" s="8" t="s">
        <v>3454</v>
      </c>
      <c r="B2135" s="2" t="s">
        <v>3455</v>
      </c>
      <c r="C2135" s="4" t="s">
        <v>8</v>
      </c>
      <c r="D2135" s="4">
        <v>42.31</v>
      </c>
      <c r="E2135" s="3"/>
      <c r="F2135" s="3"/>
      <c r="G2135" s="17">
        <v>231.62115440000002</v>
      </c>
      <c r="H2135" s="101">
        <v>13.799999999999999</v>
      </c>
      <c r="I2135" s="6">
        <f t="shared" si="53"/>
        <v>5.4743832285511704</v>
      </c>
      <c r="J2135" s="129"/>
      <c r="K2135" s="129"/>
      <c r="M2135" s="47"/>
      <c r="N2135" s="43"/>
      <c r="O2135" s="47"/>
      <c r="P2135" s="43"/>
      <c r="V2135" s="13"/>
    </row>
    <row r="2136" spans="1:22" ht="28.5" customHeight="1">
      <c r="A2136" s="8" t="s">
        <v>3456</v>
      </c>
      <c r="B2136" s="2" t="s">
        <v>3457</v>
      </c>
      <c r="C2136" s="4" t="s">
        <v>8</v>
      </c>
      <c r="D2136" s="4">
        <v>25.27</v>
      </c>
      <c r="E2136" s="3"/>
      <c r="F2136" s="3"/>
      <c r="G2136" s="17">
        <v>138.33568559999998</v>
      </c>
      <c r="H2136" s="101"/>
      <c r="I2136" s="6">
        <f t="shared" si="53"/>
        <v>5.4743049307479215</v>
      </c>
      <c r="J2136" s="129"/>
      <c r="K2136" s="129"/>
      <c r="M2136" s="47"/>
      <c r="N2136" s="12"/>
      <c r="O2136" s="47"/>
      <c r="P2136" s="12"/>
      <c r="Q2136" s="48"/>
      <c r="V2136" s="13"/>
    </row>
    <row r="2137" spans="1:22" ht="28.5" customHeight="1">
      <c r="A2137" s="8" t="s">
        <v>3458</v>
      </c>
      <c r="B2137" s="2" t="s">
        <v>3459</v>
      </c>
      <c r="C2137" s="4" t="s">
        <v>8</v>
      </c>
      <c r="D2137" s="4">
        <v>31.37</v>
      </c>
      <c r="E2137" s="3"/>
      <c r="F2137" s="3"/>
      <c r="G2137" s="17">
        <v>170.55002960000002</v>
      </c>
      <c r="H2137" s="101"/>
      <c r="I2137" s="6">
        <f t="shared" si="53"/>
        <v>5.436723927319095</v>
      </c>
      <c r="J2137" s="129"/>
      <c r="K2137" s="129"/>
      <c r="M2137" s="47"/>
      <c r="N2137" s="12"/>
      <c r="O2137" s="47"/>
      <c r="P2137" s="12"/>
      <c r="Q2137" s="48"/>
      <c r="V2137" s="13"/>
    </row>
    <row r="2138" spans="1:22" ht="15" customHeight="1">
      <c r="A2138" s="8" t="s">
        <v>3460</v>
      </c>
      <c r="B2138" s="2" t="s">
        <v>3461</v>
      </c>
      <c r="C2138" s="4" t="s">
        <v>8</v>
      </c>
      <c r="D2138" s="4">
        <v>1.9600000000000002</v>
      </c>
      <c r="E2138" s="3"/>
      <c r="F2138" s="3"/>
      <c r="G2138" s="17">
        <v>10.350838400000001</v>
      </c>
      <c r="H2138" s="101"/>
      <c r="I2138" s="6">
        <f t="shared" si="53"/>
        <v>5.28104</v>
      </c>
      <c r="J2138" s="129"/>
      <c r="K2138" s="129"/>
      <c r="M2138" s="47"/>
      <c r="N2138" s="12"/>
      <c r="O2138" s="47"/>
      <c r="P2138" s="12"/>
      <c r="Q2138" s="48"/>
      <c r="V2138" s="13"/>
    </row>
    <row r="2139" spans="1:22" ht="15" customHeight="1">
      <c r="A2139" s="8" t="s">
        <v>3462</v>
      </c>
      <c r="B2139" s="2" t="s">
        <v>3463</v>
      </c>
      <c r="C2139" s="4" t="s">
        <v>8</v>
      </c>
      <c r="D2139" s="4">
        <v>1.9600000000000002</v>
      </c>
      <c r="E2139" s="3"/>
      <c r="F2139" s="3"/>
      <c r="G2139" s="17">
        <v>10.350838400000001</v>
      </c>
      <c r="H2139" s="101"/>
      <c r="I2139" s="6">
        <f t="shared" si="53"/>
        <v>5.28104</v>
      </c>
      <c r="J2139" s="129"/>
      <c r="K2139" s="129"/>
      <c r="M2139" s="47"/>
      <c r="N2139" s="12"/>
      <c r="O2139" s="47"/>
      <c r="P2139" s="12"/>
      <c r="Q2139" s="48"/>
      <c r="V2139" s="13"/>
    </row>
    <row r="2140" spans="1:22" ht="15" customHeight="1">
      <c r="A2140" s="8" t="s">
        <v>3464</v>
      </c>
      <c r="B2140" s="2" t="s">
        <v>3465</v>
      </c>
      <c r="C2140" s="4" t="s">
        <v>8</v>
      </c>
      <c r="D2140" s="4">
        <v>1.9600000000000002</v>
      </c>
      <c r="E2140" s="3"/>
      <c r="F2140" s="3"/>
      <c r="G2140" s="17">
        <v>10.350838400000001</v>
      </c>
      <c r="H2140" s="101"/>
      <c r="I2140" s="6">
        <f t="shared" si="53"/>
        <v>5.28104</v>
      </c>
      <c r="J2140" s="129"/>
      <c r="K2140" s="129"/>
      <c r="M2140" s="47"/>
      <c r="N2140" s="12"/>
      <c r="O2140" s="47"/>
      <c r="P2140" s="12"/>
      <c r="Q2140" s="48"/>
      <c r="V2140" s="13"/>
    </row>
    <row r="2141" spans="1:22" ht="15" customHeight="1">
      <c r="A2141" s="8" t="s">
        <v>3466</v>
      </c>
      <c r="B2141" s="2" t="s">
        <v>3467</v>
      </c>
      <c r="C2141" s="4" t="s">
        <v>8</v>
      </c>
      <c r="D2141" s="4">
        <v>2.7300000000000004</v>
      </c>
      <c r="E2141" s="3"/>
      <c r="F2141" s="3"/>
      <c r="G2141" s="17">
        <v>14.417239199999999</v>
      </c>
      <c r="H2141" s="101"/>
      <c r="I2141" s="6">
        <f t="shared" si="53"/>
        <v>5.2810399999999991</v>
      </c>
      <c r="J2141" s="129"/>
      <c r="K2141" s="129"/>
      <c r="M2141" s="47"/>
      <c r="N2141" s="12"/>
      <c r="O2141" s="47"/>
      <c r="P2141" s="12"/>
      <c r="Q2141" s="48"/>
      <c r="V2141" s="13"/>
    </row>
    <row r="2142" spans="1:22" ht="15" customHeight="1">
      <c r="A2142" s="8" t="s">
        <v>3468</v>
      </c>
      <c r="B2142" s="2" t="s">
        <v>3469</v>
      </c>
      <c r="C2142" s="4" t="s">
        <v>8</v>
      </c>
      <c r="D2142" s="4">
        <v>4.88</v>
      </c>
      <c r="E2142" s="3"/>
      <c r="F2142" s="3"/>
      <c r="G2142" s="17">
        <v>30.2064968</v>
      </c>
      <c r="H2142" s="101"/>
      <c r="I2142" s="6">
        <f t="shared" si="53"/>
        <v>6.1898559016393442</v>
      </c>
      <c r="J2142" s="129"/>
      <c r="K2142" s="129"/>
      <c r="M2142" s="47"/>
      <c r="N2142" s="12"/>
      <c r="O2142" s="47"/>
      <c r="P2142" s="12"/>
      <c r="Q2142" s="48"/>
      <c r="V2142" s="13"/>
    </row>
    <row r="2143" spans="1:22" ht="15" customHeight="1">
      <c r="A2143" s="8" t="s">
        <v>3470</v>
      </c>
      <c r="B2143" s="2" t="s">
        <v>3471</v>
      </c>
      <c r="C2143" s="4" t="s">
        <v>8</v>
      </c>
      <c r="D2143" s="4">
        <v>9.2899999999999991</v>
      </c>
      <c r="E2143" s="3"/>
      <c r="F2143" s="3"/>
      <c r="G2143" s="17">
        <v>43.82124401913876</v>
      </c>
      <c r="H2143" s="101"/>
      <c r="I2143" s="6">
        <f t="shared" si="53"/>
        <v>4.7170338018448614</v>
      </c>
      <c r="J2143" s="129"/>
      <c r="K2143" s="129"/>
      <c r="M2143" s="47"/>
      <c r="N2143" s="12"/>
      <c r="O2143" s="47"/>
      <c r="P2143" s="12"/>
      <c r="Q2143" s="48"/>
      <c r="V2143" s="13"/>
    </row>
    <row r="2144" spans="1:22" ht="15" customHeight="1">
      <c r="A2144" s="8" t="s">
        <v>3472</v>
      </c>
      <c r="B2144" s="2" t="s">
        <v>3473</v>
      </c>
      <c r="C2144" s="4" t="s">
        <v>8</v>
      </c>
      <c r="D2144" s="4">
        <v>54.4</v>
      </c>
      <c r="E2144" s="3"/>
      <c r="F2144" s="3"/>
      <c r="G2144" s="17">
        <v>313.10149999999993</v>
      </c>
      <c r="H2144" s="101"/>
      <c r="I2144" s="6">
        <f t="shared" si="53"/>
        <v>5.7555422794117632</v>
      </c>
      <c r="J2144" s="129"/>
      <c r="K2144" s="129"/>
      <c r="M2144" s="47"/>
      <c r="N2144" s="12"/>
      <c r="O2144" s="47"/>
      <c r="P2144" s="12"/>
      <c r="Q2144" s="48"/>
      <c r="V2144" s="13"/>
    </row>
    <row r="2145" spans="1:22" ht="15" customHeight="1">
      <c r="A2145" s="8" t="s">
        <v>3474</v>
      </c>
      <c r="B2145" s="2" t="s">
        <v>3475</v>
      </c>
      <c r="C2145" s="4" t="s">
        <v>8</v>
      </c>
      <c r="D2145" s="4">
        <v>15.77</v>
      </c>
      <c r="E2145" s="3"/>
      <c r="F2145" s="3"/>
      <c r="G2145" s="17">
        <v>83.282000799999992</v>
      </c>
      <c r="H2145" s="101"/>
      <c r="I2145" s="6">
        <f t="shared" si="53"/>
        <v>5.28104</v>
      </c>
      <c r="J2145" s="129"/>
      <c r="K2145" s="129"/>
      <c r="M2145" s="47"/>
      <c r="N2145" s="12"/>
      <c r="O2145" s="47"/>
      <c r="P2145" s="12"/>
      <c r="Q2145" s="48"/>
      <c r="V2145" s="13"/>
    </row>
    <row r="2146" spans="1:22" ht="15" customHeight="1">
      <c r="A2146" s="8" t="s">
        <v>3476</v>
      </c>
      <c r="B2146" s="2" t="s">
        <v>3477</v>
      </c>
      <c r="C2146" s="4" t="s">
        <v>8</v>
      </c>
      <c r="D2146" s="4">
        <v>22.43</v>
      </c>
      <c r="E2146" s="3"/>
      <c r="F2146" s="3"/>
      <c r="G2146" s="17">
        <v>118.45372719999999</v>
      </c>
      <c r="H2146" s="101"/>
      <c r="I2146" s="6">
        <f t="shared" si="53"/>
        <v>5.28104</v>
      </c>
      <c r="J2146" s="129"/>
      <c r="K2146" s="129"/>
      <c r="M2146" s="47"/>
      <c r="N2146" s="12"/>
      <c r="O2146" s="47"/>
      <c r="P2146" s="12"/>
      <c r="Q2146" s="48"/>
      <c r="V2146" s="13"/>
    </row>
    <row r="2147" spans="1:22" ht="15" customHeight="1">
      <c r="A2147" s="8" t="s">
        <v>3478</v>
      </c>
      <c r="B2147" s="2" t="s">
        <v>3479</v>
      </c>
      <c r="C2147" s="4" t="s">
        <v>8</v>
      </c>
      <c r="D2147" s="4">
        <v>21.120000000000005</v>
      </c>
      <c r="E2147" s="3"/>
      <c r="F2147" s="3"/>
      <c r="G2147" s="17">
        <v>112.60208240000003</v>
      </c>
      <c r="H2147" s="101"/>
      <c r="I2147" s="6">
        <f t="shared" si="53"/>
        <v>5.3315379924242423</v>
      </c>
      <c r="J2147" s="129"/>
      <c r="K2147" s="129"/>
      <c r="M2147" s="47"/>
      <c r="N2147" s="12"/>
      <c r="O2147" s="47"/>
      <c r="P2147" s="12"/>
      <c r="Q2147" s="48"/>
      <c r="V2147" s="13"/>
    </row>
    <row r="2148" spans="1:22" ht="15" customHeight="1">
      <c r="A2148" s="8" t="s">
        <v>3480</v>
      </c>
      <c r="B2148" s="2" t="s">
        <v>3481</v>
      </c>
      <c r="C2148" s="4" t="s">
        <v>8</v>
      </c>
      <c r="D2148" s="4">
        <v>19.2</v>
      </c>
      <c r="E2148" s="3"/>
      <c r="F2148" s="3"/>
      <c r="G2148" s="17">
        <v>101.395968</v>
      </c>
      <c r="H2148" s="101"/>
      <c r="I2148" s="6">
        <f t="shared" si="53"/>
        <v>5.28104</v>
      </c>
      <c r="J2148" s="129"/>
      <c r="K2148" s="129"/>
      <c r="M2148" s="47"/>
      <c r="N2148" s="12"/>
      <c r="O2148" s="47"/>
      <c r="P2148" s="12"/>
      <c r="Q2148" s="48"/>
      <c r="V2148" s="13"/>
    </row>
    <row r="2149" spans="1:22" ht="28.5" customHeight="1">
      <c r="A2149" s="8" t="s">
        <v>3482</v>
      </c>
      <c r="B2149" s="2" t="s">
        <v>3483</v>
      </c>
      <c r="C2149" s="4" t="s">
        <v>8</v>
      </c>
      <c r="D2149" s="4">
        <v>46.14</v>
      </c>
      <c r="E2149" s="3"/>
      <c r="F2149" s="3"/>
      <c r="G2149" s="17">
        <v>243.66718559999998</v>
      </c>
      <c r="H2149" s="101"/>
      <c r="I2149" s="6">
        <f t="shared" si="53"/>
        <v>5.28104</v>
      </c>
      <c r="J2149" s="129"/>
      <c r="K2149" s="129"/>
      <c r="M2149" s="47"/>
      <c r="N2149" s="12"/>
      <c r="O2149" s="47"/>
      <c r="P2149" s="12"/>
      <c r="Q2149" s="48"/>
      <c r="V2149" s="13"/>
    </row>
    <row r="2150" spans="1:22" ht="15" customHeight="1">
      <c r="A2150" s="8" t="s">
        <v>3484</v>
      </c>
      <c r="B2150" s="2" t="s">
        <v>3485</v>
      </c>
      <c r="C2150" s="4" t="s">
        <v>8</v>
      </c>
      <c r="D2150" s="4">
        <v>4.92</v>
      </c>
      <c r="E2150" s="3"/>
      <c r="F2150" s="3"/>
      <c r="G2150" s="17">
        <v>26.5423808</v>
      </c>
      <c r="H2150" s="101"/>
      <c r="I2150" s="6">
        <f t="shared" si="53"/>
        <v>5.3947928455284551</v>
      </c>
      <c r="J2150" s="129"/>
      <c r="K2150" s="129"/>
      <c r="M2150" s="47"/>
      <c r="N2150" s="12"/>
      <c r="O2150" s="47"/>
      <c r="P2150" s="12"/>
      <c r="Q2150" s="48"/>
      <c r="V2150" s="13"/>
    </row>
    <row r="2151" spans="1:22" ht="15" customHeight="1">
      <c r="A2151" s="8" t="s">
        <v>3486</v>
      </c>
      <c r="B2151" s="2" t="s">
        <v>3487</v>
      </c>
      <c r="C2151" s="4" t="s">
        <v>8</v>
      </c>
      <c r="D2151" s="4">
        <v>17.87</v>
      </c>
      <c r="E2151" s="3"/>
      <c r="F2151" s="3"/>
      <c r="G2151" s="17">
        <v>97.288749600000003</v>
      </c>
      <c r="H2151" s="101"/>
      <c r="I2151" s="6">
        <f t="shared" si="53"/>
        <v>5.4442501175153888</v>
      </c>
      <c r="J2151" s="129"/>
      <c r="K2151" s="129"/>
      <c r="M2151" s="47"/>
      <c r="N2151" s="12"/>
      <c r="O2151" s="47"/>
      <c r="P2151" s="12"/>
      <c r="Q2151" s="48"/>
      <c r="V2151" s="13"/>
    </row>
    <row r="2152" spans="1:22" ht="28.5" customHeight="1">
      <c r="A2152" s="8" t="s">
        <v>3488</v>
      </c>
      <c r="B2152" s="2" t="s">
        <v>3489</v>
      </c>
      <c r="C2152" s="4" t="s">
        <v>8</v>
      </c>
      <c r="D2152" s="4">
        <v>1.3399999999999999</v>
      </c>
      <c r="E2152" s="3"/>
      <c r="F2152" s="3"/>
      <c r="G2152" s="17">
        <v>8.0602135999999991</v>
      </c>
      <c r="H2152" s="101"/>
      <c r="I2152" s="6">
        <f t="shared" si="53"/>
        <v>6.0150847761194033</v>
      </c>
      <c r="J2152" s="129"/>
      <c r="K2152" s="129"/>
      <c r="M2152" s="47"/>
      <c r="N2152" s="12"/>
      <c r="O2152" s="47"/>
      <c r="P2152" s="12"/>
      <c r="Q2152" s="48"/>
      <c r="V2152" s="13"/>
    </row>
    <row r="2153" spans="1:22" ht="15" customHeight="1">
      <c r="A2153" s="8" t="s">
        <v>3490</v>
      </c>
      <c r="B2153" s="2" t="s">
        <v>3491</v>
      </c>
      <c r="C2153" s="4" t="s">
        <v>8</v>
      </c>
      <c r="D2153" s="4">
        <v>33.81</v>
      </c>
      <c r="E2153" s="3"/>
      <c r="F2153" s="3"/>
      <c r="G2153" s="17">
        <v>168.33780196551695</v>
      </c>
      <c r="H2153" s="101"/>
      <c r="I2153" s="6">
        <f t="shared" si="53"/>
        <v>4.9789352843986077</v>
      </c>
      <c r="J2153" s="129"/>
      <c r="K2153" s="129"/>
      <c r="M2153" s="47"/>
      <c r="N2153" s="12"/>
      <c r="O2153" s="47"/>
      <c r="P2153" s="12"/>
      <c r="Q2153" s="48"/>
      <c r="V2153" s="13"/>
    </row>
    <row r="2154" spans="1:22" ht="15" customHeight="1">
      <c r="A2154" s="8" t="s">
        <v>3492</v>
      </c>
      <c r="B2154" s="2" t="s">
        <v>3493</v>
      </c>
      <c r="C2154" s="4" t="s">
        <v>8</v>
      </c>
      <c r="D2154" s="4">
        <v>12.96</v>
      </c>
      <c r="E2154" s="3"/>
      <c r="F2154" s="3"/>
      <c r="G2154" s="17">
        <v>68.442278400000006</v>
      </c>
      <c r="H2154" s="101"/>
      <c r="I2154" s="6">
        <f t="shared" si="53"/>
        <v>5.28104</v>
      </c>
      <c r="J2154" s="129"/>
      <c r="K2154" s="129"/>
      <c r="M2154" s="47"/>
      <c r="N2154" s="12"/>
      <c r="O2154" s="47"/>
      <c r="P2154" s="12"/>
      <c r="Q2154" s="48"/>
      <c r="V2154" s="13"/>
    </row>
    <row r="2155" spans="1:22" ht="15" customHeight="1">
      <c r="A2155" s="8" t="s">
        <v>3494</v>
      </c>
      <c r="B2155" s="2" t="s">
        <v>3495</v>
      </c>
      <c r="C2155" s="4" t="s">
        <v>8</v>
      </c>
      <c r="D2155" s="4">
        <v>1.31</v>
      </c>
      <c r="E2155" s="3"/>
      <c r="F2155" s="3"/>
      <c r="G2155" s="17">
        <v>6.9181623999999999</v>
      </c>
      <c r="H2155" s="101"/>
      <c r="I2155" s="6">
        <f t="shared" si="53"/>
        <v>5.28104</v>
      </c>
      <c r="J2155" s="129"/>
      <c r="K2155" s="129"/>
      <c r="M2155" s="47"/>
      <c r="N2155" s="12"/>
      <c r="O2155" s="47"/>
      <c r="P2155" s="12"/>
      <c r="Q2155" s="48"/>
      <c r="V2155" s="13"/>
    </row>
    <row r="2156" spans="1:22" ht="15" customHeight="1">
      <c r="A2156" s="8" t="s">
        <v>3496</v>
      </c>
      <c r="B2156" s="1" t="s">
        <v>3497</v>
      </c>
      <c r="C2156" s="4" t="s">
        <v>8</v>
      </c>
      <c r="D2156" s="4">
        <v>3.3899999999999997</v>
      </c>
      <c r="E2156" s="3"/>
      <c r="F2156" s="3"/>
      <c r="G2156" s="17">
        <v>17.902725599999997</v>
      </c>
      <c r="H2156" s="101"/>
      <c r="I2156" s="6">
        <f t="shared" si="53"/>
        <v>5.2810399999999991</v>
      </c>
      <c r="J2156" s="129"/>
      <c r="K2156" s="129"/>
      <c r="M2156" s="47"/>
      <c r="N2156" s="12"/>
      <c r="O2156" s="47"/>
      <c r="P2156" s="12"/>
      <c r="Q2156" s="48"/>
      <c r="V2156" s="13"/>
    </row>
    <row r="2157" spans="1:22" ht="15" customHeight="1">
      <c r="A2157" s="8" t="s">
        <v>3498</v>
      </c>
      <c r="B2157" s="2" t="s">
        <v>3499</v>
      </c>
      <c r="C2157" s="4" t="s">
        <v>8</v>
      </c>
      <c r="D2157" s="4">
        <v>11.56</v>
      </c>
      <c r="E2157" s="3"/>
      <c r="F2157" s="3"/>
      <c r="G2157" s="17">
        <v>56.067751196172246</v>
      </c>
      <c r="H2157" s="101"/>
      <c r="I2157" s="6">
        <f t="shared" si="53"/>
        <v>4.8501514875581524</v>
      </c>
      <c r="J2157" s="129"/>
      <c r="K2157" s="129"/>
      <c r="M2157" s="47"/>
      <c r="N2157" s="12"/>
      <c r="O2157" s="47"/>
      <c r="P2157" s="12"/>
      <c r="Q2157" s="48"/>
      <c r="V2157" s="13"/>
    </row>
    <row r="2158" spans="1:22">
      <c r="A2158" s="130" t="s">
        <v>3500</v>
      </c>
      <c r="B2158" s="140"/>
      <c r="C2158" s="5" t="s">
        <v>335</v>
      </c>
      <c r="D2158" s="5"/>
      <c r="E2158" s="23"/>
      <c r="F2158" s="23"/>
      <c r="G2158" s="20"/>
      <c r="H2158" s="101"/>
      <c r="I2158" s="7"/>
      <c r="J2158" s="129"/>
      <c r="K2158" s="129"/>
      <c r="L2158" s="31"/>
      <c r="M2158" s="47"/>
      <c r="N2158" s="12"/>
      <c r="O2158" s="47"/>
      <c r="P2158" s="12"/>
      <c r="Q2158" s="48"/>
      <c r="V2158" s="31"/>
    </row>
    <row r="2159" spans="1:22">
      <c r="A2159" s="132" t="s">
        <v>3501</v>
      </c>
      <c r="B2159" s="133"/>
      <c r="C2159" s="133"/>
      <c r="D2159" s="133"/>
      <c r="E2159" s="120"/>
      <c r="F2159" s="120"/>
      <c r="G2159" s="133"/>
      <c r="H2159" s="134"/>
      <c r="I2159" s="7"/>
      <c r="J2159" s="129"/>
      <c r="K2159" s="129"/>
      <c r="L2159" s="14"/>
      <c r="M2159" s="14"/>
      <c r="N2159" s="14"/>
      <c r="O2159" s="9"/>
      <c r="P2159" s="9"/>
      <c r="Q2159" s="37"/>
      <c r="V2159" s="28"/>
    </row>
    <row r="2160" spans="1:22" ht="15" customHeight="1">
      <c r="A2160" s="8" t="s">
        <v>3502</v>
      </c>
      <c r="B2160" s="2" t="s">
        <v>3503</v>
      </c>
      <c r="C2160" s="4" t="s">
        <v>8</v>
      </c>
      <c r="D2160" s="4">
        <v>7.9200000000000008</v>
      </c>
      <c r="E2160" s="3"/>
      <c r="F2160" s="3"/>
      <c r="G2160" s="17">
        <v>42.161635199999999</v>
      </c>
      <c r="H2160" s="101"/>
      <c r="I2160" s="6">
        <f t="shared" ref="I2160:I2223" si="54">(G2160/D2160)</f>
        <v>5.3234387878787874</v>
      </c>
      <c r="J2160" s="129"/>
      <c r="K2160" s="129"/>
      <c r="M2160" s="47"/>
      <c r="O2160" s="47"/>
      <c r="V2160" s="13"/>
    </row>
    <row r="2161" spans="1:22" ht="15" customHeight="1">
      <c r="A2161" s="8" t="s">
        <v>3504</v>
      </c>
      <c r="B2161" s="2" t="s">
        <v>563</v>
      </c>
      <c r="C2161" s="4" t="s">
        <v>8</v>
      </c>
      <c r="D2161" s="4">
        <v>11.290000000000001</v>
      </c>
      <c r="E2161" s="3"/>
      <c r="F2161" s="3"/>
      <c r="G2161" s="17">
        <v>60.268659200000002</v>
      </c>
      <c r="H2161" s="101"/>
      <c r="I2161" s="6">
        <f t="shared" si="54"/>
        <v>5.3382337643932685</v>
      </c>
      <c r="J2161" s="129"/>
      <c r="K2161" s="129"/>
      <c r="M2161" s="47"/>
      <c r="O2161" s="47"/>
      <c r="V2161" s="13"/>
    </row>
    <row r="2162" spans="1:22" ht="15" customHeight="1">
      <c r="A2162" s="8" t="s">
        <v>3505</v>
      </c>
      <c r="B2162" s="2" t="s">
        <v>3506</v>
      </c>
      <c r="C2162" s="4" t="s">
        <v>8</v>
      </c>
      <c r="D2162" s="4">
        <v>3.15</v>
      </c>
      <c r="E2162" s="3"/>
      <c r="F2162" s="3"/>
      <c r="G2162" s="17">
        <v>16.635276000000001</v>
      </c>
      <c r="H2162" s="101"/>
      <c r="I2162" s="6">
        <f t="shared" si="54"/>
        <v>5.2810400000000008</v>
      </c>
      <c r="J2162" s="129"/>
      <c r="K2162" s="129"/>
      <c r="M2162" s="47"/>
      <c r="O2162" s="47"/>
      <c r="V2162" s="13"/>
    </row>
    <row r="2163" spans="1:22" ht="42.75" customHeight="1">
      <c r="A2163" s="8" t="s">
        <v>3507</v>
      </c>
      <c r="B2163" s="2" t="s">
        <v>3508</v>
      </c>
      <c r="C2163" s="4" t="s">
        <v>8</v>
      </c>
      <c r="D2163" s="4">
        <v>6.330000000000001</v>
      </c>
      <c r="E2163" s="3"/>
      <c r="F2163" s="3"/>
      <c r="G2163" s="17">
        <v>34.746297599999998</v>
      </c>
      <c r="H2163" s="101"/>
      <c r="I2163" s="6">
        <f t="shared" si="54"/>
        <v>5.4891465402843593</v>
      </c>
      <c r="J2163" s="129"/>
      <c r="K2163" s="129"/>
      <c r="M2163" s="47"/>
      <c r="O2163" s="47"/>
      <c r="V2163" s="13"/>
    </row>
    <row r="2164" spans="1:22" ht="28.5" customHeight="1">
      <c r="A2164" s="8" t="s">
        <v>3509</v>
      </c>
      <c r="B2164" s="2" t="s">
        <v>3510</v>
      </c>
      <c r="C2164" s="4" t="s">
        <v>8</v>
      </c>
      <c r="D2164" s="4">
        <v>20.069999999999993</v>
      </c>
      <c r="E2164" s="3"/>
      <c r="F2164" s="3"/>
      <c r="G2164" s="17">
        <v>189.61458400000004</v>
      </c>
      <c r="H2164" s="101">
        <v>138.22999999999999</v>
      </c>
      <c r="I2164" s="6">
        <f t="shared" si="54"/>
        <v>9.4476623816641805</v>
      </c>
      <c r="J2164" s="129"/>
      <c r="K2164" s="129"/>
      <c r="M2164" s="47"/>
      <c r="N2164" s="43"/>
      <c r="O2164" s="47"/>
      <c r="P2164" s="43"/>
      <c r="V2164" s="13"/>
    </row>
    <row r="2165" spans="1:22" ht="15" customHeight="1">
      <c r="A2165" s="8" t="s">
        <v>3511</v>
      </c>
      <c r="B2165" s="2" t="s">
        <v>3512</v>
      </c>
      <c r="C2165" s="4" t="s">
        <v>8</v>
      </c>
      <c r="D2165" s="4">
        <v>18.34</v>
      </c>
      <c r="E2165" s="3"/>
      <c r="F2165" s="3"/>
      <c r="G2165" s="17">
        <v>96.854273599999985</v>
      </c>
      <c r="H2165" s="101"/>
      <c r="I2165" s="6">
        <f t="shared" si="54"/>
        <v>5.2810399999999991</v>
      </c>
      <c r="J2165" s="129"/>
      <c r="K2165" s="129"/>
      <c r="M2165" s="47"/>
      <c r="O2165" s="47"/>
      <c r="V2165" s="13"/>
    </row>
    <row r="2166" spans="1:22" ht="15" customHeight="1">
      <c r="A2166" s="8" t="s">
        <v>3513</v>
      </c>
      <c r="B2166" s="2" t="s">
        <v>3514</v>
      </c>
      <c r="C2166" s="4" t="s">
        <v>8</v>
      </c>
      <c r="D2166" s="4">
        <v>2.9499999999999993</v>
      </c>
      <c r="E2166" s="3"/>
      <c r="F2166" s="3"/>
      <c r="G2166" s="17">
        <v>16.6186544</v>
      </c>
      <c r="H2166" s="101"/>
      <c r="I2166" s="6">
        <f t="shared" si="54"/>
        <v>5.6334421694915271</v>
      </c>
      <c r="J2166" s="129"/>
      <c r="K2166" s="129"/>
      <c r="M2166" s="47"/>
      <c r="O2166" s="47"/>
      <c r="V2166" s="13"/>
    </row>
    <row r="2167" spans="1:22" ht="15" customHeight="1">
      <c r="A2167" s="8" t="s">
        <v>3515</v>
      </c>
      <c r="B2167" s="2" t="s">
        <v>3516</v>
      </c>
      <c r="C2167" s="4" t="s">
        <v>8</v>
      </c>
      <c r="D2167" s="4">
        <v>2.23</v>
      </c>
      <c r="E2167" s="3"/>
      <c r="F2167" s="3"/>
      <c r="G2167" s="17">
        <v>13.235001600000002</v>
      </c>
      <c r="H2167" s="101"/>
      <c r="I2167" s="6">
        <f t="shared" si="54"/>
        <v>5.9349782959641262</v>
      </c>
      <c r="J2167" s="129"/>
      <c r="K2167" s="129"/>
      <c r="M2167" s="47"/>
      <c r="O2167" s="47"/>
      <c r="V2167" s="13"/>
    </row>
    <row r="2168" spans="1:22" ht="15" customHeight="1">
      <c r="A2168" s="8" t="s">
        <v>3517</v>
      </c>
      <c r="B2168" s="2" t="s">
        <v>3518</v>
      </c>
      <c r="C2168" s="4" t="s">
        <v>8</v>
      </c>
      <c r="D2168" s="4">
        <v>1.75</v>
      </c>
      <c r="E2168" s="3"/>
      <c r="F2168" s="3"/>
      <c r="G2168" s="17">
        <v>9.2418200000000006</v>
      </c>
      <c r="H2168" s="101"/>
      <c r="I2168" s="6">
        <f t="shared" si="54"/>
        <v>5.28104</v>
      </c>
      <c r="J2168" s="129"/>
      <c r="K2168" s="129"/>
      <c r="M2168" s="47"/>
      <c r="O2168" s="47"/>
      <c r="V2168" s="13"/>
    </row>
    <row r="2169" spans="1:22" ht="15" customHeight="1">
      <c r="A2169" s="8" t="s">
        <v>3519</v>
      </c>
      <c r="B2169" s="2" t="s">
        <v>3520</v>
      </c>
      <c r="C2169" s="4" t="s">
        <v>8</v>
      </c>
      <c r="D2169" s="4">
        <v>3.97</v>
      </c>
      <c r="E2169" s="3"/>
      <c r="F2169" s="3"/>
      <c r="G2169" s="17">
        <v>20.965728799999997</v>
      </c>
      <c r="H2169" s="101"/>
      <c r="I2169" s="6">
        <f t="shared" si="54"/>
        <v>5.2810399999999991</v>
      </c>
      <c r="J2169" s="129"/>
      <c r="K2169" s="129"/>
      <c r="M2169" s="47"/>
      <c r="O2169" s="47"/>
      <c r="V2169" s="13"/>
    </row>
    <row r="2170" spans="1:22" ht="15" customHeight="1">
      <c r="A2170" s="8" t="s">
        <v>3521</v>
      </c>
      <c r="B2170" s="2" t="s">
        <v>3522</v>
      </c>
      <c r="C2170" s="4" t="s">
        <v>8</v>
      </c>
      <c r="D2170" s="4">
        <v>0.58000000000000007</v>
      </c>
      <c r="E2170" s="3"/>
      <c r="F2170" s="3"/>
      <c r="G2170" s="17">
        <v>3.9605696000000004</v>
      </c>
      <c r="H2170" s="101"/>
      <c r="I2170" s="6">
        <f t="shared" si="54"/>
        <v>6.8285682758620689</v>
      </c>
      <c r="J2170" s="129"/>
      <c r="K2170" s="129"/>
      <c r="M2170" s="47"/>
      <c r="O2170" s="47"/>
      <c r="V2170" s="13"/>
    </row>
    <row r="2171" spans="1:22" ht="15" customHeight="1">
      <c r="A2171" s="8" t="s">
        <v>3523</v>
      </c>
      <c r="B2171" s="2" t="s">
        <v>3524</v>
      </c>
      <c r="C2171" s="4" t="s">
        <v>8</v>
      </c>
      <c r="D2171" s="4">
        <v>14.37</v>
      </c>
      <c r="E2171" s="3"/>
      <c r="F2171" s="3"/>
      <c r="G2171" s="17">
        <v>75.888544799999991</v>
      </c>
      <c r="H2171" s="101"/>
      <c r="I2171" s="6">
        <f t="shared" si="54"/>
        <v>5.28104</v>
      </c>
      <c r="J2171" s="129"/>
      <c r="K2171" s="129"/>
      <c r="M2171" s="47"/>
      <c r="O2171" s="47"/>
      <c r="V2171" s="13"/>
    </row>
    <row r="2172" spans="1:22">
      <c r="A2172" s="130" t="s">
        <v>3525</v>
      </c>
      <c r="B2172" s="131"/>
      <c r="C2172" s="131"/>
      <c r="D2172" s="131"/>
      <c r="E2172" s="119"/>
      <c r="F2172" s="119"/>
      <c r="G2172" s="131"/>
      <c r="H2172" s="131"/>
      <c r="I2172" s="131"/>
      <c r="J2172" s="129"/>
      <c r="K2172" s="129"/>
      <c r="L2172" s="14"/>
      <c r="M2172" s="14"/>
      <c r="N2172" s="14"/>
      <c r="O2172" s="9"/>
      <c r="P2172" s="9"/>
      <c r="Q2172" s="37"/>
      <c r="V2172" s="27"/>
    </row>
    <row r="2173" spans="1:22" ht="28.5" customHeight="1">
      <c r="A2173" s="8" t="s">
        <v>3526</v>
      </c>
      <c r="B2173" s="2" t="s">
        <v>3527</v>
      </c>
      <c r="C2173" s="4" t="s">
        <v>8</v>
      </c>
      <c r="D2173" s="4">
        <v>4.46</v>
      </c>
      <c r="E2173" s="3"/>
      <c r="F2173" s="3"/>
      <c r="G2173" s="17">
        <v>23.553438400000001</v>
      </c>
      <c r="H2173" s="63"/>
      <c r="I2173" s="6">
        <f t="shared" si="54"/>
        <v>5.28104</v>
      </c>
      <c r="J2173" s="129"/>
      <c r="K2173" s="129"/>
      <c r="M2173" s="42"/>
      <c r="O2173" s="42"/>
      <c r="V2173" s="13"/>
    </row>
    <row r="2174" spans="1:22">
      <c r="A2174" s="132" t="s">
        <v>3528</v>
      </c>
      <c r="B2174" s="133"/>
      <c r="C2174" s="133"/>
      <c r="D2174" s="133"/>
      <c r="E2174" s="120"/>
      <c r="F2174" s="120"/>
      <c r="G2174" s="133"/>
      <c r="H2174" s="134"/>
      <c r="I2174" s="7"/>
      <c r="J2174" s="129"/>
      <c r="K2174" s="129"/>
      <c r="L2174" s="14"/>
      <c r="M2174" s="14"/>
      <c r="N2174" s="14"/>
      <c r="O2174" s="9"/>
      <c r="P2174" s="9"/>
      <c r="Q2174" s="37"/>
      <c r="V2174" s="28"/>
    </row>
    <row r="2175" spans="1:22" ht="15" customHeight="1">
      <c r="A2175" s="8" t="s">
        <v>3529</v>
      </c>
      <c r="B2175" s="2" t="s">
        <v>3530</v>
      </c>
      <c r="C2175" s="4" t="s">
        <v>8</v>
      </c>
      <c r="D2175" s="4">
        <v>0.59000000000000008</v>
      </c>
      <c r="E2175" s="3"/>
      <c r="F2175" s="3"/>
      <c r="G2175" s="17">
        <v>3.1158136000000005</v>
      </c>
      <c r="H2175" s="63"/>
      <c r="I2175" s="6">
        <f t="shared" si="54"/>
        <v>5.28104</v>
      </c>
      <c r="J2175" s="129"/>
      <c r="K2175" s="129"/>
      <c r="M2175" s="42"/>
      <c r="O2175" s="42"/>
      <c r="V2175" s="13"/>
    </row>
    <row r="2176" spans="1:22" ht="15" customHeight="1">
      <c r="A2176" s="8" t="s">
        <v>3531</v>
      </c>
      <c r="B2176" s="2" t="s">
        <v>3532</v>
      </c>
      <c r="C2176" s="4" t="s">
        <v>8</v>
      </c>
      <c r="D2176" s="4">
        <v>1.1599999999999999</v>
      </c>
      <c r="E2176" s="3"/>
      <c r="F2176" s="3"/>
      <c r="G2176" s="17">
        <v>6.6038248000000008</v>
      </c>
      <c r="H2176" s="63"/>
      <c r="I2176" s="6">
        <f t="shared" si="54"/>
        <v>5.6929524137931047</v>
      </c>
      <c r="J2176" s="129"/>
      <c r="K2176" s="129"/>
      <c r="M2176" s="47"/>
      <c r="O2176" s="47"/>
      <c r="V2176" s="13"/>
    </row>
    <row r="2177" spans="1:22">
      <c r="A2177" s="132" t="s">
        <v>3533</v>
      </c>
      <c r="B2177" s="133"/>
      <c r="C2177" s="133"/>
      <c r="D2177" s="133"/>
      <c r="E2177" s="120"/>
      <c r="F2177" s="120"/>
      <c r="G2177" s="133"/>
      <c r="H2177" s="134"/>
      <c r="I2177" s="7"/>
      <c r="J2177" s="129"/>
      <c r="K2177" s="129"/>
      <c r="L2177" s="14"/>
      <c r="M2177" s="14"/>
      <c r="N2177" s="14"/>
      <c r="O2177" s="9"/>
      <c r="P2177" s="9"/>
      <c r="Q2177" s="37"/>
      <c r="V2177" s="28"/>
    </row>
    <row r="2178" spans="1:22" ht="15" customHeight="1">
      <c r="A2178" s="8" t="s">
        <v>3534</v>
      </c>
      <c r="B2178" s="2" t="s">
        <v>3535</v>
      </c>
      <c r="C2178" s="4" t="s">
        <v>8</v>
      </c>
      <c r="D2178" s="4">
        <v>0.69</v>
      </c>
      <c r="E2178" s="3"/>
      <c r="F2178" s="3"/>
      <c r="G2178" s="17">
        <v>4.4284992000000001</v>
      </c>
      <c r="H2178" s="101"/>
      <c r="I2178" s="6">
        <f t="shared" si="54"/>
        <v>6.4181147826086962</v>
      </c>
      <c r="J2178" s="129"/>
      <c r="K2178" s="129"/>
      <c r="M2178" s="47"/>
      <c r="N2178" s="12"/>
      <c r="O2178" s="47"/>
      <c r="P2178" s="12"/>
      <c r="Q2178" s="48"/>
      <c r="V2178" s="13"/>
    </row>
    <row r="2179" spans="1:22" ht="15" customHeight="1">
      <c r="A2179" s="8" t="s">
        <v>3536</v>
      </c>
      <c r="B2179" s="2" t="s">
        <v>3537</v>
      </c>
      <c r="C2179" s="4" t="s">
        <v>8</v>
      </c>
      <c r="D2179" s="4">
        <v>0.88</v>
      </c>
      <c r="E2179" s="3"/>
      <c r="F2179" s="3"/>
      <c r="G2179" s="17">
        <v>5.882784</v>
      </c>
      <c r="H2179" s="101"/>
      <c r="I2179" s="6">
        <f t="shared" si="54"/>
        <v>6.6849818181818179</v>
      </c>
      <c r="J2179" s="129"/>
      <c r="K2179" s="129"/>
      <c r="M2179" s="47"/>
      <c r="N2179" s="12"/>
      <c r="O2179" s="47"/>
      <c r="P2179" s="12"/>
      <c r="Q2179" s="48"/>
      <c r="V2179" s="13"/>
    </row>
    <row r="2180" spans="1:22" ht="15" customHeight="1">
      <c r="A2180" s="8" t="s">
        <v>3538</v>
      </c>
      <c r="B2180" s="2" t="s">
        <v>3539</v>
      </c>
      <c r="C2180" s="4" t="s">
        <v>8</v>
      </c>
      <c r="D2180" s="4">
        <v>1.57</v>
      </c>
      <c r="E2180" s="3"/>
      <c r="F2180" s="3"/>
      <c r="G2180" s="17">
        <v>9.9754848000000003</v>
      </c>
      <c r="H2180" s="101"/>
      <c r="I2180" s="6">
        <f t="shared" si="54"/>
        <v>6.3538119745222925</v>
      </c>
      <c r="J2180" s="129"/>
      <c r="K2180" s="129"/>
      <c r="M2180" s="47"/>
      <c r="N2180" s="12"/>
      <c r="O2180" s="47"/>
      <c r="P2180" s="12"/>
      <c r="Q2180" s="48"/>
      <c r="V2180" s="13"/>
    </row>
    <row r="2181" spans="1:22" ht="15" customHeight="1">
      <c r="A2181" s="8" t="s">
        <v>3540</v>
      </c>
      <c r="B2181" s="2" t="s">
        <v>3541</v>
      </c>
      <c r="C2181" s="4" t="s">
        <v>8</v>
      </c>
      <c r="D2181" s="4">
        <v>2.0100000000000002</v>
      </c>
      <c r="E2181" s="3"/>
      <c r="F2181" s="3"/>
      <c r="G2181" s="17">
        <v>13.4765408</v>
      </c>
      <c r="H2181" s="101"/>
      <c r="I2181" s="6">
        <f t="shared" si="54"/>
        <v>6.704746666666666</v>
      </c>
      <c r="J2181" s="129"/>
      <c r="K2181" s="129"/>
      <c r="M2181" s="47"/>
      <c r="N2181" s="12"/>
      <c r="O2181" s="47"/>
      <c r="P2181" s="12"/>
      <c r="Q2181" s="48"/>
      <c r="V2181" s="13"/>
    </row>
    <row r="2182" spans="1:22" ht="15" customHeight="1">
      <c r="A2182" s="8" t="s">
        <v>3542</v>
      </c>
      <c r="B2182" s="2" t="s">
        <v>3543</v>
      </c>
      <c r="C2182" s="4" t="s">
        <v>8</v>
      </c>
      <c r="D2182" s="4">
        <v>37.19</v>
      </c>
      <c r="E2182" s="3"/>
      <c r="F2182" s="3"/>
      <c r="G2182" s="17">
        <v>254.48490159999994</v>
      </c>
      <c r="H2182" s="101"/>
      <c r="I2182" s="6">
        <f t="shared" si="54"/>
        <v>6.842831449314331</v>
      </c>
      <c r="J2182" s="129"/>
      <c r="K2182" s="129"/>
      <c r="M2182" s="47"/>
      <c r="N2182" s="12"/>
      <c r="O2182" s="47"/>
      <c r="P2182" s="12"/>
      <c r="Q2182" s="48"/>
      <c r="V2182" s="13"/>
    </row>
    <row r="2183" spans="1:22" ht="15" customHeight="1">
      <c r="A2183" s="8" t="s">
        <v>3544</v>
      </c>
      <c r="B2183" s="2" t="s">
        <v>3545</v>
      </c>
      <c r="C2183" s="4" t="s">
        <v>8</v>
      </c>
      <c r="D2183" s="4">
        <v>25.270000000000003</v>
      </c>
      <c r="E2183" s="3"/>
      <c r="F2183" s="3"/>
      <c r="G2183" s="17">
        <v>228.38372960000001</v>
      </c>
      <c r="H2183" s="101">
        <v>159.38999999999999</v>
      </c>
      <c r="I2183" s="6">
        <f t="shared" si="54"/>
        <v>9.0377415749901058</v>
      </c>
      <c r="J2183" s="129"/>
      <c r="K2183" s="129"/>
      <c r="M2183" s="47"/>
      <c r="N2183" s="43"/>
      <c r="O2183" s="47"/>
      <c r="P2183" s="43"/>
      <c r="V2183" s="13"/>
    </row>
    <row r="2184" spans="1:22" ht="15" customHeight="1">
      <c r="A2184" s="8" t="s">
        <v>3546</v>
      </c>
      <c r="B2184" s="2" t="s">
        <v>3547</v>
      </c>
      <c r="C2184" s="4" t="s">
        <v>8</v>
      </c>
      <c r="D2184" s="4">
        <v>4.91</v>
      </c>
      <c r="E2184" s="3"/>
      <c r="F2184" s="3"/>
      <c r="G2184" s="17">
        <v>26.518605600000001</v>
      </c>
      <c r="H2184" s="101"/>
      <c r="I2184" s="6">
        <f t="shared" si="54"/>
        <v>5.4009380040733195</v>
      </c>
      <c r="J2184" s="129"/>
      <c r="K2184" s="129"/>
      <c r="M2184" s="47"/>
      <c r="N2184" s="43"/>
      <c r="O2184" s="47"/>
      <c r="P2184" s="43"/>
      <c r="V2184" s="13"/>
    </row>
    <row r="2185" spans="1:22" ht="15" customHeight="1">
      <c r="A2185" s="8" t="s">
        <v>3548</v>
      </c>
      <c r="B2185" s="2" t="s">
        <v>3549</v>
      </c>
      <c r="C2185" s="4" t="s">
        <v>8</v>
      </c>
      <c r="D2185" s="4">
        <v>35.739999999999995</v>
      </c>
      <c r="E2185" s="3"/>
      <c r="F2185" s="3"/>
      <c r="G2185" s="17">
        <v>275.1192504</v>
      </c>
      <c r="H2185" s="101">
        <v>138.22999999999999</v>
      </c>
      <c r="I2185" s="6">
        <f t="shared" si="54"/>
        <v>7.6977965976496936</v>
      </c>
      <c r="J2185" s="129"/>
      <c r="K2185" s="129"/>
      <c r="M2185" s="47"/>
      <c r="N2185" s="43"/>
      <c r="O2185" s="47"/>
      <c r="P2185" s="43"/>
      <c r="V2185" s="13"/>
    </row>
    <row r="2186" spans="1:22">
      <c r="A2186" s="132" t="s">
        <v>3550</v>
      </c>
      <c r="B2186" s="133"/>
      <c r="C2186" s="133"/>
      <c r="D2186" s="133"/>
      <c r="E2186" s="120"/>
      <c r="F2186" s="120"/>
      <c r="G2186" s="133"/>
      <c r="H2186" s="134"/>
      <c r="I2186" s="7"/>
      <c r="J2186" s="129"/>
      <c r="K2186" s="129"/>
      <c r="L2186" s="14"/>
      <c r="M2186" s="14"/>
      <c r="N2186" s="14"/>
      <c r="O2186" s="9"/>
      <c r="P2186" s="9"/>
      <c r="Q2186" s="37"/>
      <c r="V2186" s="28"/>
    </row>
    <row r="2187" spans="1:22" ht="15" customHeight="1">
      <c r="A2187" s="8" t="s">
        <v>3551</v>
      </c>
      <c r="B2187" s="2" t="s">
        <v>3552</v>
      </c>
      <c r="C2187" s="4" t="s">
        <v>8</v>
      </c>
      <c r="D2187" s="4">
        <v>6.71</v>
      </c>
      <c r="E2187" s="3"/>
      <c r="F2187" s="3"/>
      <c r="G2187" s="17">
        <v>39.812729600000004</v>
      </c>
      <c r="H2187" s="63"/>
      <c r="I2187" s="6">
        <f t="shared" si="54"/>
        <v>5.9333427123695985</v>
      </c>
      <c r="J2187" s="129"/>
      <c r="K2187" s="129"/>
      <c r="M2187" s="47"/>
      <c r="O2187" s="47"/>
      <c r="V2187" s="13"/>
    </row>
    <row r="2188" spans="1:22" ht="15" customHeight="1">
      <c r="A2188" s="8" t="s">
        <v>3553</v>
      </c>
      <c r="B2188" s="2" t="s">
        <v>3554</v>
      </c>
      <c r="C2188" s="4" t="s">
        <v>8</v>
      </c>
      <c r="D2188" s="4">
        <v>10.38</v>
      </c>
      <c r="E2188" s="3"/>
      <c r="F2188" s="3"/>
      <c r="G2188" s="17">
        <v>59.054230400000002</v>
      </c>
      <c r="H2188" s="63"/>
      <c r="I2188" s="6">
        <f t="shared" si="54"/>
        <v>5.6892322157996142</v>
      </c>
      <c r="J2188" s="129"/>
      <c r="K2188" s="129"/>
      <c r="M2188" s="47"/>
      <c r="O2188" s="47"/>
      <c r="V2188" s="13"/>
    </row>
    <row r="2189" spans="1:22">
      <c r="A2189" s="132" t="s">
        <v>3555</v>
      </c>
      <c r="B2189" s="133"/>
      <c r="C2189" s="133"/>
      <c r="D2189" s="133"/>
      <c r="E2189" s="120"/>
      <c r="F2189" s="120"/>
      <c r="G2189" s="133"/>
      <c r="H2189" s="134"/>
      <c r="J2189" s="129"/>
      <c r="K2189" s="129"/>
      <c r="L2189" s="14"/>
      <c r="M2189" s="14"/>
      <c r="N2189" s="14"/>
      <c r="O2189" s="9"/>
      <c r="P2189" s="9"/>
      <c r="Q2189" s="37"/>
      <c r="V2189" s="28"/>
    </row>
    <row r="2190" spans="1:22" ht="15" customHeight="1">
      <c r="A2190" s="8" t="s">
        <v>3556</v>
      </c>
      <c r="B2190" s="2" t="s">
        <v>3557</v>
      </c>
      <c r="C2190" s="4" t="s">
        <v>8</v>
      </c>
      <c r="D2190" s="4">
        <v>1.27</v>
      </c>
      <c r="E2190" s="3"/>
      <c r="F2190" s="3"/>
      <c r="G2190" s="17">
        <v>6.8758720000000002</v>
      </c>
      <c r="H2190" s="101"/>
      <c r="I2190" s="6">
        <f t="shared" si="54"/>
        <v>5.4140724409448824</v>
      </c>
      <c r="J2190" s="129"/>
      <c r="K2190" s="129"/>
      <c r="M2190" s="47"/>
      <c r="N2190" s="12"/>
      <c r="O2190" s="47"/>
      <c r="P2190" s="12"/>
      <c r="Q2190" s="48"/>
      <c r="V2190" s="13"/>
    </row>
    <row r="2191" spans="1:22" ht="15" customHeight="1">
      <c r="A2191" s="8" t="s">
        <v>3558</v>
      </c>
      <c r="B2191" s="2" t="s">
        <v>3559</v>
      </c>
      <c r="C2191" s="4" t="s">
        <v>8</v>
      </c>
      <c r="D2191" s="4">
        <v>20.010000000000002</v>
      </c>
      <c r="E2191" s="3"/>
      <c r="F2191" s="3"/>
      <c r="G2191" s="17">
        <v>187.78242079999998</v>
      </c>
      <c r="H2191" s="101">
        <v>138.22999999999999</v>
      </c>
      <c r="I2191" s="6">
        <f t="shared" si="54"/>
        <v>9.3844288255872055</v>
      </c>
      <c r="J2191" s="129"/>
      <c r="K2191" s="129"/>
      <c r="M2191" s="47"/>
      <c r="N2191" s="43"/>
      <c r="O2191" s="47"/>
      <c r="P2191" s="43"/>
      <c r="V2191" s="13"/>
    </row>
    <row r="2192" spans="1:22" ht="15" customHeight="1">
      <c r="A2192" s="8" t="s">
        <v>3560</v>
      </c>
      <c r="B2192" s="2" t="s">
        <v>3561</v>
      </c>
      <c r="C2192" s="4" t="s">
        <v>8</v>
      </c>
      <c r="D2192" s="4">
        <v>64.88000000000001</v>
      </c>
      <c r="E2192" s="3"/>
      <c r="F2192" s="3"/>
      <c r="G2192" s="17">
        <v>432.20725679999998</v>
      </c>
      <c r="H2192" s="101">
        <v>138.22999999999999</v>
      </c>
      <c r="I2192" s="6">
        <f t="shared" si="54"/>
        <v>6.661640826140566</v>
      </c>
      <c r="J2192" s="129"/>
      <c r="K2192" s="129"/>
      <c r="M2192" s="47"/>
      <c r="N2192" s="43"/>
      <c r="O2192" s="47"/>
      <c r="P2192" s="43"/>
      <c r="V2192" s="13"/>
    </row>
    <row r="2193" spans="1:22" ht="15" customHeight="1">
      <c r="A2193" s="8" t="s">
        <v>3562</v>
      </c>
      <c r="B2193" s="2" t="s">
        <v>3563</v>
      </c>
      <c r="C2193" s="4" t="s">
        <v>8</v>
      </c>
      <c r="D2193" s="4">
        <v>18.11</v>
      </c>
      <c r="E2193" s="3"/>
      <c r="F2193" s="3"/>
      <c r="G2193" s="17">
        <v>178.67294239999998</v>
      </c>
      <c r="H2193" s="101">
        <v>138.22999999999999</v>
      </c>
      <c r="I2193" s="6">
        <f t="shared" si="54"/>
        <v>9.8659824627277732</v>
      </c>
      <c r="J2193" s="129"/>
      <c r="K2193" s="129"/>
      <c r="M2193" s="47"/>
      <c r="N2193" s="43"/>
      <c r="O2193" s="47"/>
      <c r="P2193" s="43"/>
      <c r="V2193" s="13"/>
    </row>
    <row r="2194" spans="1:22" ht="15" customHeight="1">
      <c r="A2194" s="8" t="s">
        <v>3564</v>
      </c>
      <c r="B2194" s="2" t="s">
        <v>3565</v>
      </c>
      <c r="C2194" s="4" t="s">
        <v>8</v>
      </c>
      <c r="D2194" s="4">
        <v>16.95</v>
      </c>
      <c r="E2194" s="3"/>
      <c r="F2194" s="3"/>
      <c r="G2194" s="17">
        <v>89.513627999999983</v>
      </c>
      <c r="H2194" s="101"/>
      <c r="I2194" s="6">
        <f t="shared" si="54"/>
        <v>5.2810399999999991</v>
      </c>
      <c r="J2194" s="129"/>
      <c r="K2194" s="129"/>
      <c r="M2194" s="47"/>
      <c r="N2194" s="43"/>
      <c r="O2194" s="47"/>
      <c r="P2194" s="43"/>
      <c r="V2194" s="13"/>
    </row>
    <row r="2195" spans="1:22" ht="15" customHeight="1">
      <c r="A2195" s="8" t="s">
        <v>3566</v>
      </c>
      <c r="B2195" s="2" t="s">
        <v>3567</v>
      </c>
      <c r="C2195" s="4" t="s">
        <v>8</v>
      </c>
      <c r="D2195" s="4">
        <v>29.33</v>
      </c>
      <c r="E2195" s="3"/>
      <c r="F2195" s="3"/>
      <c r="G2195" s="17">
        <v>237.16961279999998</v>
      </c>
      <c r="H2195" s="101">
        <v>138.22999999999999</v>
      </c>
      <c r="I2195" s="6">
        <f t="shared" si="54"/>
        <v>8.0862466007500853</v>
      </c>
      <c r="J2195" s="129"/>
      <c r="K2195" s="129"/>
      <c r="M2195" s="47"/>
      <c r="N2195" s="43"/>
      <c r="O2195" s="47"/>
      <c r="P2195" s="43"/>
      <c r="V2195" s="13"/>
    </row>
    <row r="2196" spans="1:22" ht="15" customHeight="1">
      <c r="A2196" s="8" t="s">
        <v>3568</v>
      </c>
      <c r="B2196" s="2" t="s">
        <v>3569</v>
      </c>
      <c r="C2196" s="4" t="s">
        <v>8</v>
      </c>
      <c r="D2196" s="4">
        <v>7.63</v>
      </c>
      <c r="E2196" s="3"/>
      <c r="F2196" s="3"/>
      <c r="G2196" s="17">
        <v>43.364491999999998</v>
      </c>
      <c r="H2196" s="101">
        <v>4.9450000000000003</v>
      </c>
      <c r="I2196" s="6">
        <f t="shared" si="54"/>
        <v>5.6834196592398429</v>
      </c>
      <c r="J2196" s="129"/>
      <c r="K2196" s="129"/>
      <c r="M2196" s="47"/>
      <c r="N2196" s="43"/>
      <c r="O2196" s="47"/>
      <c r="P2196" s="43"/>
      <c r="V2196" s="13"/>
    </row>
    <row r="2197" spans="1:22" ht="15" customHeight="1">
      <c r="A2197" s="8" t="s">
        <v>3570</v>
      </c>
      <c r="B2197" s="2" t="s">
        <v>3571</v>
      </c>
      <c r="C2197" s="4" t="s">
        <v>8</v>
      </c>
      <c r="D2197" s="4">
        <v>1.17</v>
      </c>
      <c r="E2197" s="3"/>
      <c r="F2197" s="3"/>
      <c r="G2197" s="17">
        <v>6.1788167999999999</v>
      </c>
      <c r="H2197" s="101"/>
      <c r="I2197" s="6">
        <f t="shared" si="54"/>
        <v>5.28104</v>
      </c>
      <c r="J2197" s="129"/>
      <c r="K2197" s="129"/>
      <c r="M2197" s="47"/>
      <c r="N2197" s="43"/>
      <c r="O2197" s="47"/>
      <c r="P2197" s="43"/>
      <c r="V2197" s="13"/>
    </row>
    <row r="2198" spans="1:22" ht="15" customHeight="1">
      <c r="A2198" s="8" t="s">
        <v>3572</v>
      </c>
      <c r="B2198" s="2" t="s">
        <v>3573</v>
      </c>
      <c r="C2198" s="4" t="s">
        <v>8</v>
      </c>
      <c r="D2198" s="4">
        <v>1.98</v>
      </c>
      <c r="E2198" s="3"/>
      <c r="F2198" s="3"/>
      <c r="G2198" s="17">
        <v>11.468062400000001</v>
      </c>
      <c r="H2198" s="101"/>
      <c r="I2198" s="6">
        <f t="shared" si="54"/>
        <v>5.7919507070707077</v>
      </c>
      <c r="J2198" s="129"/>
      <c r="K2198" s="129"/>
      <c r="M2198" s="47"/>
      <c r="N2198" s="43"/>
      <c r="O2198" s="47"/>
      <c r="P2198" s="43"/>
      <c r="V2198" s="13"/>
    </row>
    <row r="2199" spans="1:22" ht="15" customHeight="1">
      <c r="A2199" s="8" t="s">
        <v>3574</v>
      </c>
      <c r="B2199" s="2" t="s">
        <v>3575</v>
      </c>
      <c r="C2199" s="4" t="s">
        <v>8</v>
      </c>
      <c r="D2199" s="4">
        <v>244.09</v>
      </c>
      <c r="E2199" s="3"/>
      <c r="F2199" s="3"/>
      <c r="G2199" s="17">
        <v>1399.0066183999998</v>
      </c>
      <c r="H2199" s="101">
        <v>185.49499999999998</v>
      </c>
      <c r="I2199" s="6">
        <f t="shared" si="54"/>
        <v>5.7315195968700055</v>
      </c>
      <c r="J2199" s="129"/>
      <c r="K2199" s="129"/>
      <c r="M2199" s="47"/>
      <c r="N2199" s="43"/>
      <c r="O2199" s="47"/>
      <c r="P2199" s="43"/>
      <c r="V2199" s="13"/>
    </row>
    <row r="2200" spans="1:22" ht="28.5" customHeight="1">
      <c r="A2200" s="8" t="s">
        <v>3576</v>
      </c>
      <c r="B2200" s="2" t="s">
        <v>3577</v>
      </c>
      <c r="C2200" s="4" t="s">
        <v>8</v>
      </c>
      <c r="D2200" s="4">
        <v>23.130000000000003</v>
      </c>
      <c r="E2200" s="3"/>
      <c r="F2200" s="3"/>
      <c r="G2200" s="17">
        <v>204.84691279999998</v>
      </c>
      <c r="H2200" s="101">
        <v>138.22999999999999</v>
      </c>
      <c r="I2200" s="6">
        <f t="shared" si="54"/>
        <v>8.8563299956766084</v>
      </c>
      <c r="J2200" s="129"/>
      <c r="K2200" s="129"/>
      <c r="M2200" s="47"/>
      <c r="N2200" s="43"/>
      <c r="O2200" s="47"/>
      <c r="P2200" s="43"/>
      <c r="V2200" s="13"/>
    </row>
    <row r="2201" spans="1:22" ht="28.5" customHeight="1">
      <c r="A2201" s="8" t="s">
        <v>3578</v>
      </c>
      <c r="B2201" s="2" t="s">
        <v>3579</v>
      </c>
      <c r="C2201" s="4" t="s">
        <v>8</v>
      </c>
      <c r="D2201" s="4">
        <v>81.23</v>
      </c>
      <c r="E2201" s="3"/>
      <c r="F2201" s="3"/>
      <c r="G2201" s="17">
        <v>490.82112000000001</v>
      </c>
      <c r="H2201" s="101"/>
      <c r="I2201" s="6">
        <f t="shared" si="54"/>
        <v>6.0423626738889569</v>
      </c>
      <c r="J2201" s="129"/>
      <c r="K2201" s="129"/>
      <c r="M2201" s="47"/>
      <c r="N2201" s="12"/>
      <c r="O2201" s="47"/>
      <c r="P2201" s="12"/>
      <c r="Q2201" s="48"/>
      <c r="V2201" s="13"/>
    </row>
    <row r="2202" spans="1:22" ht="15" customHeight="1">
      <c r="A2202" s="8" t="s">
        <v>3580</v>
      </c>
      <c r="B2202" s="2" t="s">
        <v>3581</v>
      </c>
      <c r="C2202" s="4" t="s">
        <v>8</v>
      </c>
      <c r="D2202" s="4">
        <v>0.4</v>
      </c>
      <c r="E2202" s="3"/>
      <c r="F2202" s="3"/>
      <c r="G2202" s="17">
        <v>2.1124160000000001</v>
      </c>
      <c r="H2202" s="101"/>
      <c r="I2202" s="6">
        <f t="shared" si="54"/>
        <v>5.28104</v>
      </c>
      <c r="J2202" s="129"/>
      <c r="K2202" s="129"/>
      <c r="M2202" s="47"/>
      <c r="N2202" s="12"/>
      <c r="O2202" s="47"/>
      <c r="P2202" s="12"/>
      <c r="Q2202" s="48"/>
      <c r="V2202" s="13"/>
    </row>
    <row r="2203" spans="1:22">
      <c r="A2203" s="132" t="s">
        <v>3582</v>
      </c>
      <c r="B2203" s="133"/>
      <c r="C2203" s="133"/>
      <c r="D2203" s="133"/>
      <c r="E2203" s="120"/>
      <c r="F2203" s="120"/>
      <c r="G2203" s="133"/>
      <c r="H2203" s="134"/>
      <c r="I2203" s="7"/>
      <c r="J2203" s="129"/>
      <c r="K2203" s="129"/>
      <c r="L2203" s="14"/>
      <c r="M2203" s="14"/>
      <c r="N2203" s="14"/>
      <c r="O2203" s="9"/>
      <c r="P2203" s="9"/>
      <c r="Q2203" s="37"/>
      <c r="V2203" s="28"/>
    </row>
    <row r="2204" spans="1:22" ht="15" customHeight="1">
      <c r="A2204" s="8" t="s">
        <v>3583</v>
      </c>
      <c r="B2204" s="2" t="s">
        <v>3584</v>
      </c>
      <c r="C2204" s="4" t="s">
        <v>8</v>
      </c>
      <c r="D2204" s="4">
        <v>80.22</v>
      </c>
      <c r="E2204" s="3"/>
      <c r="F2204" s="3"/>
      <c r="G2204" s="17">
        <v>475.4978984</v>
      </c>
      <c r="H2204" s="101"/>
      <c r="I2204" s="6">
        <f t="shared" si="54"/>
        <v>5.9274233158813265</v>
      </c>
      <c r="J2204" s="129"/>
      <c r="K2204" s="129"/>
      <c r="M2204" s="47"/>
      <c r="N2204" s="12"/>
      <c r="O2204" s="47"/>
      <c r="P2204" s="12"/>
      <c r="Q2204" s="48"/>
      <c r="V2204" s="13"/>
    </row>
    <row r="2205" spans="1:22" ht="15" customHeight="1">
      <c r="A2205" s="8" t="s">
        <v>3585</v>
      </c>
      <c r="B2205" s="2" t="s">
        <v>3586</v>
      </c>
      <c r="C2205" s="4" t="s">
        <v>8</v>
      </c>
      <c r="D2205" s="4">
        <v>6.7899999999999991</v>
      </c>
      <c r="E2205" s="3"/>
      <c r="F2205" s="3"/>
      <c r="G2205" s="17">
        <v>44.891996000000006</v>
      </c>
      <c r="H2205" s="101"/>
      <c r="I2205" s="6">
        <f t="shared" si="54"/>
        <v>6.6114868924889558</v>
      </c>
      <c r="J2205" s="129"/>
      <c r="K2205" s="129"/>
      <c r="M2205" s="47"/>
      <c r="N2205" s="12"/>
      <c r="O2205" s="47"/>
      <c r="P2205" s="12"/>
      <c r="Q2205" s="48"/>
      <c r="V2205" s="13"/>
    </row>
    <row r="2206" spans="1:22" ht="15" customHeight="1">
      <c r="A2206" s="8" t="s">
        <v>3587</v>
      </c>
      <c r="B2206" s="2" t="s">
        <v>3588</v>
      </c>
      <c r="C2206" s="4" t="s">
        <v>8</v>
      </c>
      <c r="D2206" s="4">
        <v>17.159999999999997</v>
      </c>
      <c r="E2206" s="3"/>
      <c r="F2206" s="3"/>
      <c r="G2206" s="17">
        <v>98.563983999999991</v>
      </c>
      <c r="H2206" s="101"/>
      <c r="I2206" s="6">
        <f t="shared" si="54"/>
        <v>5.7438219114219118</v>
      </c>
      <c r="J2206" s="129"/>
      <c r="K2206" s="129"/>
      <c r="M2206" s="47"/>
      <c r="N2206" s="12"/>
      <c r="O2206" s="47"/>
      <c r="P2206" s="12"/>
      <c r="Q2206" s="48"/>
      <c r="V2206" s="13"/>
    </row>
    <row r="2207" spans="1:22" ht="15" customHeight="1">
      <c r="A2207" s="8" t="s">
        <v>3589</v>
      </c>
      <c r="B2207" s="2" t="s">
        <v>3590</v>
      </c>
      <c r="C2207" s="4" t="s">
        <v>8</v>
      </c>
      <c r="D2207" s="4">
        <v>20.18</v>
      </c>
      <c r="E2207" s="3"/>
      <c r="F2207" s="3"/>
      <c r="G2207" s="17">
        <v>126.38117840000001</v>
      </c>
      <c r="H2207" s="101"/>
      <c r="I2207" s="6">
        <f t="shared" si="54"/>
        <v>6.2626946679881073</v>
      </c>
      <c r="J2207" s="129"/>
      <c r="K2207" s="129"/>
      <c r="M2207" s="47"/>
      <c r="N2207" s="12"/>
      <c r="O2207" s="47"/>
      <c r="P2207" s="12"/>
      <c r="Q2207" s="48"/>
      <c r="V2207" s="13"/>
    </row>
    <row r="2208" spans="1:22" ht="15" customHeight="1">
      <c r="A2208" s="8" t="s">
        <v>3591</v>
      </c>
      <c r="B2208" s="2" t="s">
        <v>3592</v>
      </c>
      <c r="C2208" s="4" t="s">
        <v>8</v>
      </c>
      <c r="D2208" s="4">
        <v>40.64</v>
      </c>
      <c r="E2208" s="3"/>
      <c r="F2208" s="3"/>
      <c r="G2208" s="17">
        <v>246.38471200000001</v>
      </c>
      <c r="H2208" s="101"/>
      <c r="I2208" s="6">
        <f t="shared" si="54"/>
        <v>6.0626159448818902</v>
      </c>
      <c r="J2208" s="129"/>
      <c r="K2208" s="129"/>
      <c r="M2208" s="47"/>
      <c r="N2208" s="12"/>
      <c r="O2208" s="47"/>
      <c r="P2208" s="12"/>
      <c r="Q2208" s="48"/>
      <c r="V2208" s="13"/>
    </row>
    <row r="2209" spans="1:22" ht="15" customHeight="1">
      <c r="A2209" s="8" t="s">
        <v>3593</v>
      </c>
      <c r="B2209" s="2" t="s">
        <v>3594</v>
      </c>
      <c r="C2209" s="4" t="s">
        <v>8</v>
      </c>
      <c r="D2209" s="4">
        <v>14.54</v>
      </c>
      <c r="E2209" s="3"/>
      <c r="F2209" s="3"/>
      <c r="G2209" s="17">
        <v>85.429343199999991</v>
      </c>
      <c r="H2209" s="101"/>
      <c r="I2209" s="6">
        <f t="shared" si="54"/>
        <v>5.8754706464924347</v>
      </c>
      <c r="J2209" s="129"/>
      <c r="K2209" s="129"/>
      <c r="M2209" s="47"/>
      <c r="N2209" s="12"/>
      <c r="O2209" s="47"/>
      <c r="P2209" s="12"/>
      <c r="Q2209" s="48"/>
      <c r="V2209" s="13"/>
    </row>
    <row r="2210" spans="1:22" ht="15" customHeight="1">
      <c r="A2210" s="8" t="s">
        <v>3595</v>
      </c>
      <c r="B2210" s="2" t="s">
        <v>3596</v>
      </c>
      <c r="C2210" s="4" t="s">
        <v>8</v>
      </c>
      <c r="D2210" s="4">
        <v>2.3199999999999998</v>
      </c>
      <c r="E2210" s="3"/>
      <c r="F2210" s="3"/>
      <c r="G2210" s="17">
        <v>14.413031200000001</v>
      </c>
      <c r="H2210" s="101"/>
      <c r="I2210" s="6">
        <f t="shared" si="54"/>
        <v>6.212513448275863</v>
      </c>
      <c r="J2210" s="129"/>
      <c r="K2210" s="129"/>
      <c r="M2210" s="47"/>
      <c r="N2210" s="12"/>
      <c r="O2210" s="47"/>
      <c r="P2210" s="12"/>
      <c r="Q2210" s="48"/>
      <c r="V2210" s="13"/>
    </row>
    <row r="2211" spans="1:22" ht="15" customHeight="1">
      <c r="A2211" s="8" t="s">
        <v>3597</v>
      </c>
      <c r="B2211" s="2" t="s">
        <v>3598</v>
      </c>
      <c r="C2211" s="4" t="s">
        <v>8</v>
      </c>
      <c r="D2211" s="4">
        <v>10.08</v>
      </c>
      <c r="E2211" s="3"/>
      <c r="F2211" s="3"/>
      <c r="G2211" s="17">
        <v>53.232883200000003</v>
      </c>
      <c r="H2211" s="101"/>
      <c r="I2211" s="6">
        <f t="shared" si="54"/>
        <v>5.28104</v>
      </c>
      <c r="J2211" s="129"/>
      <c r="K2211" s="129"/>
      <c r="M2211" s="47"/>
      <c r="N2211" s="12"/>
      <c r="O2211" s="47"/>
      <c r="P2211" s="12"/>
      <c r="Q2211" s="48"/>
      <c r="V2211" s="13"/>
    </row>
    <row r="2212" spans="1:22" ht="15" customHeight="1">
      <c r="A2212" s="8" t="s">
        <v>3599</v>
      </c>
      <c r="B2212" s="2" t="s">
        <v>3600</v>
      </c>
      <c r="C2212" s="4" t="s">
        <v>8</v>
      </c>
      <c r="D2212" s="4">
        <v>17.86</v>
      </c>
      <c r="E2212" s="3"/>
      <c r="F2212" s="3"/>
      <c r="G2212" s="17">
        <v>177.74549919999998</v>
      </c>
      <c r="H2212" s="101">
        <v>138.22999999999999</v>
      </c>
      <c r="I2212" s="6">
        <f t="shared" si="54"/>
        <v>9.9521556103023503</v>
      </c>
      <c r="J2212" s="129"/>
      <c r="K2212" s="129"/>
      <c r="M2212" s="47"/>
      <c r="N2212" s="43"/>
      <c r="O2212" s="47"/>
      <c r="P2212" s="43"/>
      <c r="V2212" s="13"/>
    </row>
    <row r="2213" spans="1:22" ht="15" customHeight="1">
      <c r="A2213" s="8" t="s">
        <v>3601</v>
      </c>
      <c r="B2213" s="2" t="s">
        <v>3602</v>
      </c>
      <c r="C2213" s="4" t="s">
        <v>8</v>
      </c>
      <c r="D2213" s="4">
        <v>34.57</v>
      </c>
      <c r="E2213" s="3"/>
      <c r="F2213" s="3"/>
      <c r="G2213" s="17">
        <v>265.0381448</v>
      </c>
      <c r="H2213" s="101">
        <v>138.22999999999999</v>
      </c>
      <c r="I2213" s="6">
        <f t="shared" si="54"/>
        <v>7.6667094243563785</v>
      </c>
      <c r="J2213" s="129"/>
      <c r="K2213" s="129"/>
      <c r="M2213" s="47"/>
      <c r="N2213" s="43"/>
      <c r="O2213" s="47"/>
      <c r="P2213" s="43"/>
      <c r="V2213" s="13"/>
    </row>
    <row r="2214" spans="1:22" ht="15" customHeight="1">
      <c r="A2214" s="8" t="s">
        <v>3603</v>
      </c>
      <c r="B2214" s="2" t="s">
        <v>3604</v>
      </c>
      <c r="C2214" s="4" t="s">
        <v>8</v>
      </c>
      <c r="D2214" s="4">
        <v>2.95</v>
      </c>
      <c r="E2214" s="3"/>
      <c r="F2214" s="3"/>
      <c r="G2214" s="17">
        <v>16.757518400000002</v>
      </c>
      <c r="H2214" s="101"/>
      <c r="I2214" s="6">
        <f t="shared" si="54"/>
        <v>5.680514711864407</v>
      </c>
      <c r="J2214" s="129"/>
      <c r="K2214" s="129"/>
      <c r="M2214" s="47"/>
      <c r="N2214" s="12"/>
      <c r="O2214" s="47"/>
      <c r="P2214" s="12"/>
      <c r="Q2214" s="48"/>
      <c r="V2214" s="13"/>
    </row>
    <row r="2215" spans="1:22" ht="15" customHeight="1">
      <c r="A2215" s="8" t="s">
        <v>3605</v>
      </c>
      <c r="B2215" s="2" t="s">
        <v>3606</v>
      </c>
      <c r="C2215" s="4" t="s">
        <v>8</v>
      </c>
      <c r="D2215" s="4">
        <v>4.8999999999999995</v>
      </c>
      <c r="E2215" s="3"/>
      <c r="F2215" s="3"/>
      <c r="G2215" s="17">
        <v>35.417684000000001</v>
      </c>
      <c r="H2215" s="101"/>
      <c r="I2215" s="6">
        <f t="shared" si="54"/>
        <v>7.2280987755102055</v>
      </c>
      <c r="J2215" s="129"/>
      <c r="K2215" s="129"/>
      <c r="M2215" s="47"/>
      <c r="N2215" s="12"/>
      <c r="O2215" s="47"/>
      <c r="P2215" s="12"/>
      <c r="Q2215" s="48"/>
      <c r="V2215" s="13"/>
    </row>
    <row r="2216" spans="1:22" ht="15" customHeight="1">
      <c r="A2216" s="8" t="s">
        <v>3607</v>
      </c>
      <c r="B2216" s="2" t="s">
        <v>3608</v>
      </c>
      <c r="C2216" s="4" t="s">
        <v>8</v>
      </c>
      <c r="D2216" s="4">
        <v>0.94000000000000006</v>
      </c>
      <c r="E2216" s="3"/>
      <c r="F2216" s="3"/>
      <c r="G2216" s="17">
        <v>4.9641776000000002</v>
      </c>
      <c r="H2216" s="101"/>
      <c r="I2216" s="6">
        <f t="shared" si="54"/>
        <v>5.28104</v>
      </c>
      <c r="J2216" s="129"/>
      <c r="K2216" s="129"/>
      <c r="M2216" s="47"/>
      <c r="N2216" s="12"/>
      <c r="O2216" s="47"/>
      <c r="P2216" s="12"/>
      <c r="Q2216" s="48"/>
      <c r="V2216" s="13"/>
    </row>
    <row r="2217" spans="1:22" ht="15" customHeight="1">
      <c r="A2217" s="8" t="s">
        <v>3609</v>
      </c>
      <c r="B2217" s="2" t="s">
        <v>3610</v>
      </c>
      <c r="C2217" s="4" t="s">
        <v>8</v>
      </c>
      <c r="D2217" s="4">
        <v>2.33</v>
      </c>
      <c r="E2217" s="3"/>
      <c r="F2217" s="3"/>
      <c r="G2217" s="17">
        <v>12.502809600000001</v>
      </c>
      <c r="H2217" s="101"/>
      <c r="I2217" s="6">
        <f t="shared" si="54"/>
        <v>5.366012703862661</v>
      </c>
      <c r="J2217" s="129"/>
      <c r="K2217" s="129"/>
      <c r="M2217" s="47"/>
      <c r="N2217" s="12"/>
      <c r="O2217" s="47"/>
      <c r="P2217" s="12"/>
      <c r="Q2217" s="48"/>
      <c r="V2217" s="13"/>
    </row>
    <row r="2218" spans="1:22" ht="15" customHeight="1">
      <c r="A2218" s="8" t="s">
        <v>3611</v>
      </c>
      <c r="B2218" s="2" t="s">
        <v>3612</v>
      </c>
      <c r="C2218" s="4" t="s">
        <v>8</v>
      </c>
      <c r="D2218" s="4">
        <v>20.769999999999996</v>
      </c>
      <c r="E2218" s="3"/>
      <c r="F2218" s="3"/>
      <c r="G2218" s="17">
        <v>117.06571840000001</v>
      </c>
      <c r="H2218" s="101"/>
      <c r="I2218" s="6">
        <f t="shared" si="54"/>
        <v>5.6362888011555139</v>
      </c>
      <c r="J2218" s="129"/>
      <c r="K2218" s="129"/>
      <c r="M2218" s="47"/>
      <c r="N2218" s="12"/>
      <c r="O2218" s="47"/>
      <c r="P2218" s="12"/>
      <c r="Q2218" s="48"/>
      <c r="V2218" s="13"/>
    </row>
    <row r="2219" spans="1:22" ht="15" customHeight="1">
      <c r="A2219" s="8" t="s">
        <v>3613</v>
      </c>
      <c r="B2219" s="2" t="s">
        <v>3614</v>
      </c>
      <c r="C2219" s="4" t="s">
        <v>8</v>
      </c>
      <c r="D2219" s="4">
        <v>0.66</v>
      </c>
      <c r="E2219" s="3"/>
      <c r="F2219" s="3"/>
      <c r="G2219" s="17">
        <v>4.1322559999999999</v>
      </c>
      <c r="H2219" s="101"/>
      <c r="I2219" s="6">
        <f t="shared" si="54"/>
        <v>6.2609939393939387</v>
      </c>
      <c r="J2219" s="129"/>
      <c r="K2219" s="129"/>
      <c r="M2219" s="47"/>
      <c r="N2219" s="12"/>
      <c r="O2219" s="47"/>
      <c r="P2219" s="12"/>
      <c r="Q2219" s="48"/>
      <c r="V2219" s="13"/>
    </row>
    <row r="2220" spans="1:22" ht="15" customHeight="1">
      <c r="A2220" s="8" t="s">
        <v>3615</v>
      </c>
      <c r="B2220" s="2" t="s">
        <v>3616</v>
      </c>
      <c r="C2220" s="4" t="s">
        <v>8</v>
      </c>
      <c r="D2220" s="4">
        <v>1.3200000000000003</v>
      </c>
      <c r="E2220" s="3"/>
      <c r="F2220" s="3"/>
      <c r="G2220" s="17">
        <v>7.7338228949462531</v>
      </c>
      <c r="H2220" s="101"/>
      <c r="I2220" s="6">
        <f t="shared" si="54"/>
        <v>5.8589567385956451</v>
      </c>
      <c r="J2220" s="129"/>
      <c r="K2220" s="129"/>
      <c r="M2220" s="47"/>
      <c r="N2220" s="12"/>
      <c r="O2220" s="47"/>
      <c r="P2220" s="12"/>
      <c r="Q2220" s="48"/>
      <c r="V2220" s="13"/>
    </row>
    <row r="2221" spans="1:22">
      <c r="A2221" s="130" t="s">
        <v>3617</v>
      </c>
      <c r="B2221" s="131"/>
      <c r="C2221" s="131"/>
      <c r="D2221" s="131"/>
      <c r="E2221" s="119"/>
      <c r="F2221" s="119"/>
      <c r="G2221" s="131"/>
      <c r="H2221" s="131"/>
      <c r="I2221" s="131"/>
      <c r="J2221" s="129"/>
      <c r="K2221" s="129"/>
      <c r="L2221" s="14"/>
      <c r="M2221" s="14"/>
      <c r="N2221" s="14"/>
      <c r="O2221" s="9"/>
      <c r="P2221" s="9"/>
      <c r="Q2221" s="37"/>
      <c r="V2221" s="27"/>
    </row>
    <row r="2222" spans="1:22" ht="15" customHeight="1">
      <c r="A2222" s="8" t="s">
        <v>3618</v>
      </c>
      <c r="B2222" s="2" t="s">
        <v>3619</v>
      </c>
      <c r="C2222" s="4" t="s">
        <v>8</v>
      </c>
      <c r="D2222" s="4">
        <v>16.8</v>
      </c>
      <c r="E2222" s="3"/>
      <c r="F2222" s="3"/>
      <c r="G2222" s="17">
        <v>88.721472000000006</v>
      </c>
      <c r="H2222" s="63"/>
      <c r="I2222" s="6">
        <f t="shared" si="54"/>
        <v>5.28104</v>
      </c>
      <c r="J2222" s="129"/>
      <c r="K2222" s="129"/>
      <c r="M2222" s="42"/>
      <c r="O2222" s="42"/>
      <c r="V2222" s="13"/>
    </row>
    <row r="2223" spans="1:22" ht="15" customHeight="1">
      <c r="A2223" s="8" t="s">
        <v>3620</v>
      </c>
      <c r="B2223" s="2" t="s">
        <v>3621</v>
      </c>
      <c r="C2223" s="4" t="s">
        <v>8</v>
      </c>
      <c r="D2223" s="4">
        <v>1.27</v>
      </c>
      <c r="E2223" s="3"/>
      <c r="F2223" s="3"/>
      <c r="G2223" s="17">
        <v>6.7069208000000007</v>
      </c>
      <c r="H2223" s="63"/>
      <c r="I2223" s="6">
        <f t="shared" si="54"/>
        <v>5.2810400000000008</v>
      </c>
      <c r="J2223" s="129"/>
      <c r="K2223" s="129"/>
      <c r="M2223" s="42"/>
      <c r="O2223" s="42"/>
      <c r="V2223" s="13"/>
    </row>
    <row r="2224" spans="1:22" ht="15" customHeight="1">
      <c r="A2224" s="8" t="s">
        <v>3622</v>
      </c>
      <c r="B2224" s="2" t="s">
        <v>3623</v>
      </c>
      <c r="C2224" s="4" t="s">
        <v>8</v>
      </c>
      <c r="D2224" s="4">
        <v>3.15</v>
      </c>
      <c r="E2224" s="3"/>
      <c r="F2224" s="3"/>
      <c r="G2224" s="17">
        <v>16.635276000000001</v>
      </c>
      <c r="H2224" s="63"/>
      <c r="I2224" s="6">
        <f>(G2224/D2224)</f>
        <v>5.2810400000000008</v>
      </c>
      <c r="J2224" s="129"/>
      <c r="K2224" s="129"/>
      <c r="M2224" s="42"/>
      <c r="O2224" s="42"/>
      <c r="V2224" s="13"/>
    </row>
    <row r="2225" spans="1:22">
      <c r="A2225" s="130" t="s">
        <v>3624</v>
      </c>
      <c r="B2225" s="131"/>
      <c r="C2225" s="131"/>
      <c r="D2225" s="131"/>
      <c r="E2225" s="119"/>
      <c r="F2225" s="119"/>
      <c r="G2225" s="131"/>
      <c r="H2225" s="131"/>
      <c r="I2225" s="131"/>
      <c r="J2225" s="129"/>
      <c r="K2225" s="129"/>
      <c r="L2225" s="14"/>
      <c r="M2225" s="14"/>
      <c r="N2225" s="14"/>
      <c r="O2225" s="9"/>
      <c r="P2225" s="9"/>
      <c r="Q2225" s="37"/>
      <c r="V2225" s="27"/>
    </row>
    <row r="2226" spans="1:22" ht="30.75" customHeight="1">
      <c r="A2226" s="121" t="s">
        <v>3625</v>
      </c>
      <c r="B2226" s="122"/>
      <c r="C2226" s="122"/>
      <c r="D2226" s="122"/>
      <c r="E2226" s="122"/>
      <c r="F2226" s="122"/>
      <c r="G2226" s="122"/>
      <c r="H2226" s="123"/>
      <c r="I2226" s="7"/>
      <c r="J2226" s="129"/>
      <c r="K2226" s="129"/>
      <c r="L2226" s="14"/>
      <c r="M2226" s="14"/>
      <c r="N2226" s="14"/>
      <c r="O2226" s="9"/>
      <c r="P2226" s="9"/>
      <c r="Q2226" s="37"/>
      <c r="V2226" s="29"/>
    </row>
    <row r="2227" spans="1:22" ht="15" customHeight="1">
      <c r="A2227" s="8" t="s">
        <v>3626</v>
      </c>
      <c r="B2227" s="2" t="s">
        <v>2995</v>
      </c>
      <c r="C2227" s="4" t="s">
        <v>8</v>
      </c>
      <c r="D2227" s="4">
        <v>371.15000000000003</v>
      </c>
      <c r="E2227" s="3"/>
      <c r="F2227" s="3"/>
      <c r="G2227" s="17">
        <v>2369.0074264</v>
      </c>
      <c r="H2227" s="101">
        <v>689.88499999999999</v>
      </c>
      <c r="I2227" s="6">
        <f>(G2227/D2227)</f>
        <v>6.382884080290987</v>
      </c>
      <c r="J2227" s="129"/>
      <c r="K2227" s="129"/>
      <c r="M2227" s="47"/>
      <c r="N2227" s="43"/>
      <c r="O2227" s="47"/>
      <c r="P2227" s="43"/>
      <c r="V2227" s="13"/>
    </row>
    <row r="2228" spans="1:22" ht="15" customHeight="1">
      <c r="A2228" s="8" t="s">
        <v>3627</v>
      </c>
      <c r="B2228" s="2" t="s">
        <v>3628</v>
      </c>
      <c r="C2228" s="4" t="s">
        <v>8</v>
      </c>
      <c r="D2228" s="4">
        <v>371.15000000000003</v>
      </c>
      <c r="E2228" s="3"/>
      <c r="F2228" s="3"/>
      <c r="G2228" s="17">
        <v>2369.0074264</v>
      </c>
      <c r="H2228" s="101">
        <v>689.88499999999999</v>
      </c>
      <c r="I2228" s="6">
        <f>(G2228/D2228)</f>
        <v>6.382884080290987</v>
      </c>
      <c r="J2228" s="129"/>
      <c r="K2228" s="129"/>
      <c r="M2228" s="47"/>
      <c r="N2228" s="43"/>
      <c r="O2228" s="47"/>
      <c r="P2228" s="43"/>
      <c r="V2228" s="13"/>
    </row>
    <row r="2229" spans="1:22" ht="42.75" customHeight="1">
      <c r="A2229" s="8" t="s">
        <v>3629</v>
      </c>
      <c r="B2229" s="2" t="s">
        <v>3630</v>
      </c>
      <c r="C2229" s="4" t="s">
        <v>8</v>
      </c>
      <c r="D2229" s="4">
        <v>282.73</v>
      </c>
      <c r="E2229" s="3"/>
      <c r="F2229" s="3"/>
      <c r="G2229" s="17">
        <v>1902.0578696</v>
      </c>
      <c r="H2229" s="101">
        <v>689.88499999999999</v>
      </c>
      <c r="I2229" s="6">
        <f>(G2229/D2229)</f>
        <v>6.7274709779648427</v>
      </c>
      <c r="J2229" s="129"/>
      <c r="K2229" s="129"/>
      <c r="M2229" s="47"/>
      <c r="N2229" s="43"/>
      <c r="O2229" s="47"/>
      <c r="P2229" s="43"/>
      <c r="V2229" s="13"/>
    </row>
    <row r="2230" spans="1:22" ht="27.75" customHeight="1">
      <c r="A2230" s="121" t="s">
        <v>3631</v>
      </c>
      <c r="B2230" s="122"/>
      <c r="C2230" s="122"/>
      <c r="D2230" s="122"/>
      <c r="E2230" s="122"/>
      <c r="F2230" s="122"/>
      <c r="G2230" s="122"/>
      <c r="H2230" s="123"/>
      <c r="J2230" s="129"/>
      <c r="K2230" s="129"/>
      <c r="L2230" s="14"/>
      <c r="M2230" s="14"/>
      <c r="N2230" s="14"/>
      <c r="O2230" s="9"/>
      <c r="P2230" s="9"/>
      <c r="Q2230" s="37"/>
      <c r="V2230" s="29"/>
    </row>
    <row r="2231" spans="1:22" ht="15" customHeight="1">
      <c r="A2231" s="8" t="s">
        <v>3632</v>
      </c>
      <c r="B2231" s="2" t="s">
        <v>2995</v>
      </c>
      <c r="C2231" s="4" t="s">
        <v>8</v>
      </c>
      <c r="D2231" s="4">
        <v>614.52</v>
      </c>
      <c r="E2231" s="3"/>
      <c r="F2231" s="3"/>
      <c r="G2231" s="17">
        <v>3654.2541311999994</v>
      </c>
      <c r="H2231" s="101">
        <v>689.88499999999999</v>
      </c>
      <c r="I2231" s="6">
        <f>(G2231/D2231)</f>
        <v>5.9465178207381362</v>
      </c>
      <c r="J2231" s="129"/>
      <c r="K2231" s="129"/>
      <c r="M2231" s="47"/>
      <c r="N2231" s="43"/>
      <c r="O2231" s="47"/>
      <c r="P2231" s="43"/>
      <c r="V2231" s="13"/>
    </row>
    <row r="2232" spans="1:22" ht="15" customHeight="1">
      <c r="A2232" s="8" t="s">
        <v>3633</v>
      </c>
      <c r="B2232" s="2" t="s">
        <v>3628</v>
      </c>
      <c r="C2232" s="4" t="s">
        <v>8</v>
      </c>
      <c r="D2232" s="4">
        <v>614.52</v>
      </c>
      <c r="E2232" s="3"/>
      <c r="F2232" s="3"/>
      <c r="G2232" s="17">
        <v>3654.2541311999994</v>
      </c>
      <c r="H2232" s="101">
        <v>689.88499999999999</v>
      </c>
      <c r="I2232" s="6">
        <f>(G2232/D2232)</f>
        <v>5.9465178207381362</v>
      </c>
      <c r="J2232" s="129"/>
      <c r="K2232" s="129"/>
      <c r="M2232" s="47"/>
      <c r="N2232" s="43"/>
      <c r="O2232" s="47"/>
      <c r="P2232" s="43"/>
      <c r="V2232" s="13"/>
    </row>
    <row r="2233" spans="1:22" ht="42.75" customHeight="1">
      <c r="A2233" s="8" t="s">
        <v>3634</v>
      </c>
      <c r="B2233" s="2" t="s">
        <v>3635</v>
      </c>
      <c r="C2233" s="4" t="s">
        <v>8</v>
      </c>
      <c r="D2233" s="4">
        <v>282.73</v>
      </c>
      <c r="E2233" s="3"/>
      <c r="F2233" s="3"/>
      <c r="G2233" s="17">
        <v>1902.0578696</v>
      </c>
      <c r="H2233" s="101">
        <v>689.88499999999999</v>
      </c>
      <c r="I2233" s="6">
        <f>(G2233/D2233)</f>
        <v>6.7274709779648427</v>
      </c>
      <c r="J2233" s="129"/>
      <c r="K2233" s="129"/>
      <c r="M2233" s="47"/>
      <c r="N2233" s="43"/>
      <c r="O2233" s="47"/>
      <c r="P2233" s="43"/>
      <c r="V2233" s="13"/>
    </row>
    <row r="2234" spans="1:22">
      <c r="A2234" s="132" t="s">
        <v>3636</v>
      </c>
      <c r="B2234" s="133"/>
      <c r="C2234" s="133"/>
      <c r="D2234" s="133"/>
      <c r="E2234" s="120"/>
      <c r="F2234" s="120"/>
      <c r="G2234" s="133"/>
      <c r="H2234" s="134"/>
      <c r="I2234" s="7"/>
      <c r="J2234" s="129"/>
      <c r="K2234" s="129"/>
      <c r="L2234" s="14"/>
      <c r="M2234" s="14"/>
      <c r="N2234" s="14"/>
      <c r="O2234" s="9"/>
      <c r="P2234" s="9"/>
      <c r="Q2234" s="37"/>
      <c r="V2234" s="28"/>
    </row>
    <row r="2235" spans="1:22" ht="15" customHeight="1">
      <c r="A2235" s="8" t="s">
        <v>3637</v>
      </c>
      <c r="B2235" s="2" t="s">
        <v>3638</v>
      </c>
      <c r="C2235" s="4" t="s">
        <v>8</v>
      </c>
      <c r="D2235" s="4">
        <v>614.52</v>
      </c>
      <c r="E2235" s="3"/>
      <c r="F2235" s="3"/>
      <c r="G2235" s="17">
        <v>3654.2541311999994</v>
      </c>
      <c r="H2235" s="101">
        <v>689.88499999999999</v>
      </c>
      <c r="I2235" s="6">
        <f>(G2235/D2235)</f>
        <v>5.9465178207381362</v>
      </c>
      <c r="J2235" s="129"/>
      <c r="K2235" s="129"/>
      <c r="M2235" s="47"/>
      <c r="N2235" s="43"/>
      <c r="O2235" s="47"/>
      <c r="P2235" s="43"/>
      <c r="V2235" s="13"/>
    </row>
    <row r="2236" spans="1:22" ht="15" customHeight="1">
      <c r="A2236" s="8" t="s">
        <v>3639</v>
      </c>
      <c r="B2236" s="2" t="s">
        <v>3640</v>
      </c>
      <c r="C2236" s="4" t="s">
        <v>8</v>
      </c>
      <c r="D2236" s="4">
        <v>751.87</v>
      </c>
      <c r="E2236" s="3"/>
      <c r="F2236" s="3"/>
      <c r="G2236" s="17">
        <v>4383.1960823999998</v>
      </c>
      <c r="H2236" s="101">
        <v>689.88499999999999</v>
      </c>
      <c r="I2236" s="6">
        <f>(G2236/D2236)</f>
        <v>5.82972599305731</v>
      </c>
      <c r="J2236" s="129"/>
      <c r="K2236" s="129"/>
      <c r="M2236" s="47"/>
      <c r="N2236" s="43"/>
      <c r="O2236" s="47"/>
      <c r="P2236" s="43"/>
      <c r="V2236" s="13"/>
    </row>
    <row r="2237" spans="1:22" ht="28.5" customHeight="1">
      <c r="A2237" s="8" t="s">
        <v>3641</v>
      </c>
      <c r="B2237" s="2" t="s">
        <v>3642</v>
      </c>
      <c r="C2237" s="4" t="s">
        <v>8</v>
      </c>
      <c r="D2237" s="4">
        <v>796.81000000000006</v>
      </c>
      <c r="E2237" s="3"/>
      <c r="F2237" s="3"/>
      <c r="G2237" s="17">
        <v>4616.9349128000003</v>
      </c>
      <c r="H2237" s="101">
        <v>689.88499999999999</v>
      </c>
      <c r="I2237" s="6">
        <f>(G2237/D2237)</f>
        <v>5.7942733058069047</v>
      </c>
      <c r="J2237" s="129"/>
      <c r="K2237" s="129"/>
      <c r="M2237" s="47"/>
      <c r="N2237" s="43"/>
      <c r="O2237" s="47"/>
      <c r="P2237" s="43"/>
      <c r="V2237" s="13"/>
    </row>
    <row r="2238" spans="1:22" ht="15" customHeight="1">
      <c r="A2238" s="8" t="s">
        <v>3643</v>
      </c>
      <c r="B2238" s="2" t="s">
        <v>3644</v>
      </c>
      <c r="C2238" s="4" t="s">
        <v>8</v>
      </c>
      <c r="D2238" s="4">
        <v>204.68</v>
      </c>
      <c r="E2238" s="3"/>
      <c r="F2238" s="3"/>
      <c r="G2238" s="17">
        <v>1190.8808319999998</v>
      </c>
      <c r="H2238" s="101">
        <v>185.49499999999998</v>
      </c>
      <c r="I2238" s="6">
        <f>(G2238/D2238)</f>
        <v>5.8182569474301342</v>
      </c>
      <c r="J2238" s="129"/>
      <c r="K2238" s="129"/>
      <c r="M2238" s="47"/>
      <c r="N2238" s="43"/>
      <c r="O2238" s="47"/>
      <c r="P2238" s="43"/>
      <c r="V2238" s="13"/>
    </row>
    <row r="2239" spans="1:22" ht="15" customHeight="1">
      <c r="A2239" s="8" t="s">
        <v>3645</v>
      </c>
      <c r="B2239" s="2" t="s">
        <v>3646</v>
      </c>
      <c r="C2239" s="4" t="s">
        <v>8</v>
      </c>
      <c r="D2239" s="4">
        <v>204.68</v>
      </c>
      <c r="E2239" s="3"/>
      <c r="F2239" s="3"/>
      <c r="G2239" s="17">
        <v>1190.8808319999998</v>
      </c>
      <c r="H2239" s="101">
        <v>185.49499999999998</v>
      </c>
      <c r="I2239" s="6">
        <f>(G2239/D2239)</f>
        <v>5.8182569474301342</v>
      </c>
      <c r="J2239" s="129"/>
      <c r="K2239" s="129"/>
      <c r="M2239" s="47"/>
      <c r="N2239" s="43"/>
      <c r="O2239" s="47"/>
      <c r="P2239" s="43"/>
      <c r="V2239" s="13"/>
    </row>
    <row r="2240" spans="1:22">
      <c r="A2240" s="132" t="s">
        <v>3647</v>
      </c>
      <c r="B2240" s="133"/>
      <c r="C2240" s="133"/>
      <c r="D2240" s="133"/>
      <c r="E2240" s="120"/>
      <c r="F2240" s="120"/>
      <c r="G2240" s="133"/>
      <c r="H2240" s="134"/>
      <c r="I2240" s="7"/>
      <c r="J2240" s="129"/>
      <c r="K2240" s="129"/>
      <c r="L2240" s="14"/>
      <c r="M2240" s="14"/>
      <c r="N2240" s="14"/>
      <c r="O2240" s="9"/>
      <c r="P2240" s="9"/>
      <c r="Q2240" s="37"/>
      <c r="V2240" s="28"/>
    </row>
    <row r="2241" spans="1:22" ht="28.5" customHeight="1">
      <c r="A2241" s="8" t="s">
        <v>3648</v>
      </c>
      <c r="B2241" s="2" t="s">
        <v>3649</v>
      </c>
      <c r="C2241" s="4" t="s">
        <v>8</v>
      </c>
      <c r="D2241" s="4">
        <v>204.68</v>
      </c>
      <c r="E2241" s="3"/>
      <c r="F2241" s="3"/>
      <c r="G2241" s="17">
        <v>1190.8808319999998</v>
      </c>
      <c r="H2241" s="101">
        <v>185.49499999999998</v>
      </c>
      <c r="I2241" s="6">
        <f>(G2241/D2241)</f>
        <v>5.8182569474301342</v>
      </c>
      <c r="J2241" s="129"/>
      <c r="K2241" s="129"/>
      <c r="M2241" s="47"/>
      <c r="N2241" s="43"/>
      <c r="O2241" s="47"/>
      <c r="P2241" s="43"/>
      <c r="V2241" s="13"/>
    </row>
    <row r="2242" spans="1:22" ht="28.5" customHeight="1">
      <c r="A2242" s="8" t="s">
        <v>3650</v>
      </c>
      <c r="B2242" s="2" t="s">
        <v>3651</v>
      </c>
      <c r="C2242" s="4" t="s">
        <v>8</v>
      </c>
      <c r="D2242" s="4">
        <v>204.68</v>
      </c>
      <c r="E2242" s="3"/>
      <c r="F2242" s="3"/>
      <c r="G2242" s="17">
        <v>1190.8808319999998</v>
      </c>
      <c r="H2242" s="101">
        <v>185.49499999999998</v>
      </c>
      <c r="I2242" s="6">
        <f>(G2242/D2242)</f>
        <v>5.8182569474301342</v>
      </c>
      <c r="J2242" s="129"/>
      <c r="K2242" s="129"/>
      <c r="M2242" s="47"/>
      <c r="N2242" s="43"/>
      <c r="O2242" s="47"/>
      <c r="P2242" s="43"/>
      <c r="V2242" s="13"/>
    </row>
    <row r="2243" spans="1:22">
      <c r="A2243" s="132" t="s">
        <v>3652</v>
      </c>
      <c r="B2243" s="133"/>
      <c r="C2243" s="133"/>
      <c r="D2243" s="133"/>
      <c r="E2243" s="120"/>
      <c r="F2243" s="120"/>
      <c r="G2243" s="133"/>
      <c r="H2243" s="134"/>
      <c r="I2243" s="7"/>
      <c r="J2243" s="129"/>
      <c r="K2243" s="129"/>
      <c r="L2243" s="14"/>
      <c r="M2243" s="14"/>
      <c r="N2243" s="14"/>
      <c r="O2243" s="9"/>
      <c r="P2243" s="9"/>
      <c r="Q2243" s="37"/>
      <c r="V2243" s="28"/>
    </row>
    <row r="2244" spans="1:22" ht="15" customHeight="1">
      <c r="A2244" s="8" t="s">
        <v>3653</v>
      </c>
      <c r="B2244" s="2" t="s">
        <v>3654</v>
      </c>
      <c r="C2244" s="4" t="s">
        <v>8</v>
      </c>
      <c r="D2244" s="4">
        <v>559.38</v>
      </c>
      <c r="E2244" s="3"/>
      <c r="F2244" s="3"/>
      <c r="G2244" s="17">
        <v>3079.7447280000001</v>
      </c>
      <c r="H2244" s="101">
        <v>211.94499999999999</v>
      </c>
      <c r="I2244" s="6">
        <f>(G2244/D2244)</f>
        <v>5.5056396867960959</v>
      </c>
      <c r="J2244" s="129"/>
      <c r="K2244" s="129"/>
      <c r="M2244" s="47"/>
      <c r="N2244" s="43"/>
      <c r="O2244" s="47"/>
      <c r="P2244" s="43"/>
      <c r="V2244" s="13"/>
    </row>
    <row r="2245" spans="1:22" ht="15" customHeight="1">
      <c r="A2245" s="8" t="s">
        <v>3655</v>
      </c>
      <c r="B2245" s="2" t="s">
        <v>3656</v>
      </c>
      <c r="C2245" s="4" t="s">
        <v>8</v>
      </c>
      <c r="D2245" s="4">
        <v>286.87</v>
      </c>
      <c r="E2245" s="3"/>
      <c r="F2245" s="3"/>
      <c r="G2245" s="17">
        <v>1632.2918264</v>
      </c>
      <c r="H2245" s="101">
        <v>197.91500000000002</v>
      </c>
      <c r="I2245" s="6">
        <f>(G2245/D2245)</f>
        <v>5.6900053208770522</v>
      </c>
      <c r="J2245" s="129"/>
      <c r="K2245" s="129"/>
      <c r="M2245" s="47"/>
      <c r="N2245" s="43"/>
      <c r="O2245" s="47"/>
      <c r="P2245" s="43"/>
      <c r="V2245" s="13"/>
    </row>
    <row r="2246" spans="1:22">
      <c r="A2246" s="132" t="s">
        <v>3657</v>
      </c>
      <c r="B2246" s="133"/>
      <c r="C2246" s="133"/>
      <c r="D2246" s="133"/>
      <c r="E2246" s="120"/>
      <c r="F2246" s="120"/>
      <c r="G2246" s="133"/>
      <c r="H2246" s="134"/>
      <c r="I2246" s="7"/>
      <c r="J2246" s="129"/>
      <c r="K2246" s="129"/>
      <c r="L2246" s="14"/>
      <c r="M2246" s="14"/>
      <c r="N2246" s="14"/>
      <c r="O2246" s="9"/>
      <c r="P2246" s="9"/>
      <c r="Q2246" s="37"/>
      <c r="V2246" s="28"/>
    </row>
    <row r="2247" spans="1:22" ht="15" customHeight="1">
      <c r="A2247" s="8" t="s">
        <v>3658</v>
      </c>
      <c r="B2247" s="2" t="s">
        <v>2995</v>
      </c>
      <c r="C2247" s="4" t="s">
        <v>8</v>
      </c>
      <c r="D2247" s="4">
        <v>50.629999999999995</v>
      </c>
      <c r="E2247" s="3"/>
      <c r="F2247" s="3"/>
      <c r="G2247" s="17">
        <v>349.31891439999998</v>
      </c>
      <c r="H2247" s="101">
        <v>138.22999999999999</v>
      </c>
      <c r="I2247" s="6">
        <f>(G2247/D2247)</f>
        <v>6.8994452775034567</v>
      </c>
      <c r="J2247" s="129"/>
      <c r="K2247" s="129"/>
      <c r="M2247" s="47"/>
      <c r="N2247" s="43"/>
      <c r="O2247" s="47"/>
      <c r="P2247" s="43"/>
      <c r="V2247" s="13"/>
    </row>
    <row r="2248" spans="1:22" ht="15" customHeight="1">
      <c r="A2248" s="8" t="s">
        <v>3659</v>
      </c>
      <c r="B2248" s="2" t="s">
        <v>3628</v>
      </c>
      <c r="C2248" s="4" t="s">
        <v>8</v>
      </c>
      <c r="D2248" s="4">
        <v>50.629999999999995</v>
      </c>
      <c r="E2248" s="3"/>
      <c r="F2248" s="3"/>
      <c r="G2248" s="17">
        <v>349.31891439999998</v>
      </c>
      <c r="H2248" s="101">
        <v>138.22999999999999</v>
      </c>
      <c r="I2248" s="6">
        <f>(G2248/D2248)</f>
        <v>6.8994452775034567</v>
      </c>
      <c r="J2248" s="129"/>
      <c r="K2248" s="129"/>
      <c r="M2248" s="47"/>
      <c r="N2248" s="43"/>
      <c r="O2248" s="47"/>
      <c r="P2248" s="43"/>
      <c r="V2248" s="13"/>
    </row>
    <row r="2249" spans="1:22">
      <c r="A2249" s="132" t="s">
        <v>3660</v>
      </c>
      <c r="B2249" s="133"/>
      <c r="C2249" s="133"/>
      <c r="D2249" s="133"/>
      <c r="E2249" s="120"/>
      <c r="F2249" s="120"/>
      <c r="G2249" s="133"/>
      <c r="H2249" s="134"/>
      <c r="I2249" s="7"/>
      <c r="J2249" s="129"/>
      <c r="K2249" s="129"/>
      <c r="L2249" s="14"/>
      <c r="M2249" s="14"/>
      <c r="N2249" s="14"/>
      <c r="O2249" s="9"/>
      <c r="P2249" s="9"/>
      <c r="Q2249" s="37"/>
      <c r="V2249" s="28"/>
    </row>
    <row r="2250" spans="1:22" ht="15" customHeight="1">
      <c r="A2250" s="8" t="s">
        <v>3661</v>
      </c>
      <c r="B2250" s="2" t="s">
        <v>2995</v>
      </c>
      <c r="C2250" s="4" t="s">
        <v>8</v>
      </c>
      <c r="D2250" s="4">
        <v>80</v>
      </c>
      <c r="E2250" s="3"/>
      <c r="F2250" s="3"/>
      <c r="G2250" s="17">
        <v>504.42305920000001</v>
      </c>
      <c r="H2250" s="101">
        <v>138.22999999999999</v>
      </c>
      <c r="I2250" s="6">
        <f>(G2250/D2250)</f>
        <v>6.3052882400000003</v>
      </c>
      <c r="J2250" s="129"/>
      <c r="K2250" s="129"/>
      <c r="M2250" s="47"/>
      <c r="N2250" s="43"/>
      <c r="O2250" s="47"/>
      <c r="P2250" s="43"/>
      <c r="V2250" s="13"/>
    </row>
    <row r="2251" spans="1:22" ht="15" customHeight="1">
      <c r="A2251" s="8" t="s">
        <v>3662</v>
      </c>
      <c r="B2251" s="2" t="s">
        <v>3628</v>
      </c>
      <c r="C2251" s="4" t="s">
        <v>8</v>
      </c>
      <c r="D2251" s="4">
        <v>80</v>
      </c>
      <c r="E2251" s="3"/>
      <c r="F2251" s="3"/>
      <c r="G2251" s="17">
        <v>504.42305920000001</v>
      </c>
      <c r="H2251" s="101">
        <v>138.22999999999999</v>
      </c>
      <c r="I2251" s="6">
        <f>(G2251/D2251)</f>
        <v>6.3052882400000003</v>
      </c>
      <c r="J2251" s="129"/>
      <c r="K2251" s="129"/>
      <c r="M2251" s="47"/>
      <c r="N2251" s="43"/>
      <c r="O2251" s="47"/>
      <c r="P2251" s="43"/>
      <c r="V2251" s="13"/>
    </row>
    <row r="2252" spans="1:22">
      <c r="A2252" s="132" t="s">
        <v>3663</v>
      </c>
      <c r="B2252" s="133"/>
      <c r="C2252" s="133"/>
      <c r="D2252" s="133"/>
      <c r="E2252" s="120"/>
      <c r="F2252" s="120"/>
      <c r="G2252" s="133"/>
      <c r="H2252" s="134"/>
      <c r="I2252" s="7"/>
      <c r="J2252" s="129"/>
      <c r="K2252" s="129"/>
      <c r="L2252" s="14"/>
      <c r="M2252" s="14"/>
      <c r="N2252" s="14"/>
      <c r="O2252" s="9"/>
      <c r="P2252" s="9"/>
      <c r="Q2252" s="37"/>
      <c r="V2252" s="28"/>
    </row>
    <row r="2253" spans="1:22" ht="15" customHeight="1">
      <c r="A2253" s="8" t="s">
        <v>3664</v>
      </c>
      <c r="B2253" s="2" t="s">
        <v>2995</v>
      </c>
      <c r="C2253" s="4" t="s">
        <v>8</v>
      </c>
      <c r="D2253" s="4">
        <v>157.23000000000002</v>
      </c>
      <c r="E2253" s="3"/>
      <c r="F2253" s="3"/>
      <c r="G2253" s="17">
        <v>924.82098480000002</v>
      </c>
      <c r="H2253" s="101">
        <v>159.38999999999999</v>
      </c>
      <c r="I2253" s="6">
        <f>(G2253/D2253)</f>
        <v>5.8819626330852888</v>
      </c>
      <c r="J2253" s="129"/>
      <c r="K2253" s="129"/>
      <c r="M2253" s="47"/>
      <c r="N2253" s="43"/>
      <c r="O2253" s="47"/>
      <c r="P2253" s="43"/>
      <c r="V2253" s="13"/>
    </row>
    <row r="2254" spans="1:22" ht="15" customHeight="1">
      <c r="A2254" s="8" t="s">
        <v>3665</v>
      </c>
      <c r="B2254" s="2" t="s">
        <v>3628</v>
      </c>
      <c r="C2254" s="4" t="s">
        <v>8</v>
      </c>
      <c r="D2254" s="4">
        <v>193.91</v>
      </c>
      <c r="E2254" s="3"/>
      <c r="F2254" s="3"/>
      <c r="G2254" s="17">
        <v>1134.0040311999999</v>
      </c>
      <c r="H2254" s="101">
        <v>185.49499999999998</v>
      </c>
      <c r="I2254" s="6">
        <f>(G2254/D2254)</f>
        <v>5.8480946377185283</v>
      </c>
      <c r="J2254" s="129"/>
      <c r="K2254" s="129"/>
      <c r="M2254" s="47"/>
      <c r="N2254" s="43"/>
      <c r="O2254" s="47"/>
      <c r="P2254" s="43"/>
      <c r="V2254" s="13"/>
    </row>
    <row r="2255" spans="1:22">
      <c r="A2255" s="132" t="s">
        <v>3666</v>
      </c>
      <c r="B2255" s="133"/>
      <c r="C2255" s="133"/>
      <c r="D2255" s="133"/>
      <c r="E2255" s="120"/>
      <c r="F2255" s="120"/>
      <c r="G2255" s="133"/>
      <c r="H2255" s="134"/>
      <c r="I2255" s="7"/>
      <c r="J2255" s="129"/>
      <c r="K2255" s="129"/>
      <c r="L2255" s="14"/>
      <c r="M2255" s="14"/>
      <c r="N2255" s="14"/>
      <c r="O2255" s="9"/>
      <c r="P2255" s="9"/>
      <c r="Q2255" s="37"/>
      <c r="V2255" s="28"/>
    </row>
    <row r="2256" spans="1:22" ht="15" customHeight="1">
      <c r="A2256" s="8" t="s">
        <v>3667</v>
      </c>
      <c r="B2256" s="2" t="s">
        <v>3668</v>
      </c>
      <c r="C2256" s="4" t="s">
        <v>8</v>
      </c>
      <c r="D2256" s="4">
        <v>111.88</v>
      </c>
      <c r="E2256" s="3"/>
      <c r="F2256" s="3"/>
      <c r="G2256" s="17">
        <v>795.28338560000009</v>
      </c>
      <c r="H2256" s="101">
        <v>344.88499999999999</v>
      </c>
      <c r="I2256" s="6">
        <f>(G2256/D2256)</f>
        <v>7.1083606149445844</v>
      </c>
      <c r="J2256" s="129"/>
      <c r="K2256" s="129"/>
      <c r="M2256" s="47"/>
      <c r="N2256" s="43"/>
      <c r="O2256" s="47"/>
      <c r="P2256" s="43"/>
      <c r="V2256" s="13"/>
    </row>
    <row r="2257" spans="1:22" ht="15" customHeight="1">
      <c r="A2257" s="8" t="s">
        <v>3669</v>
      </c>
      <c r="B2257" s="2" t="s">
        <v>3670</v>
      </c>
      <c r="C2257" s="4" t="s">
        <v>8</v>
      </c>
      <c r="D2257" s="4">
        <v>111.88</v>
      </c>
      <c r="E2257" s="3"/>
      <c r="F2257" s="3"/>
      <c r="G2257" s="17">
        <v>795.28338560000009</v>
      </c>
      <c r="H2257" s="101">
        <v>344.88499999999999</v>
      </c>
      <c r="I2257" s="6">
        <f>(G2257/D2257)</f>
        <v>7.1083606149445844</v>
      </c>
      <c r="J2257" s="129"/>
      <c r="K2257" s="129"/>
      <c r="M2257" s="47"/>
      <c r="N2257" s="43"/>
      <c r="O2257" s="47"/>
      <c r="P2257" s="43"/>
      <c r="V2257" s="13"/>
    </row>
    <row r="2258" spans="1:22" ht="15" customHeight="1">
      <c r="A2258" s="8" t="s">
        <v>3671</v>
      </c>
      <c r="B2258" s="2" t="s">
        <v>3672</v>
      </c>
      <c r="C2258" s="4" t="s">
        <v>8</v>
      </c>
      <c r="D2258" s="4">
        <v>111.88</v>
      </c>
      <c r="E2258" s="3"/>
      <c r="F2258" s="3"/>
      <c r="G2258" s="17">
        <v>795.28338560000009</v>
      </c>
      <c r="H2258" s="101">
        <v>344.88499999999999</v>
      </c>
      <c r="I2258" s="6">
        <f>(G2258/D2258)</f>
        <v>7.1083606149445844</v>
      </c>
      <c r="J2258" s="129"/>
      <c r="K2258" s="129"/>
      <c r="M2258" s="47"/>
      <c r="N2258" s="43"/>
      <c r="O2258" s="47"/>
      <c r="P2258" s="43"/>
      <c r="V2258" s="13"/>
    </row>
    <row r="2259" spans="1:22" ht="29.25" customHeight="1">
      <c r="A2259" s="121" t="s">
        <v>3673</v>
      </c>
      <c r="B2259" s="122"/>
      <c r="C2259" s="122"/>
      <c r="D2259" s="122"/>
      <c r="E2259" s="122"/>
      <c r="F2259" s="122"/>
      <c r="G2259" s="122"/>
      <c r="H2259" s="123"/>
      <c r="I2259" s="105"/>
      <c r="J2259" s="129"/>
      <c r="K2259" s="129"/>
      <c r="L2259" s="14"/>
      <c r="M2259" s="14"/>
      <c r="N2259" s="14"/>
      <c r="O2259" s="9"/>
      <c r="P2259" s="9"/>
      <c r="Q2259" s="37"/>
      <c r="V2259" s="29"/>
    </row>
    <row r="2260" spans="1:22" ht="15" customHeight="1">
      <c r="A2260" s="8" t="s">
        <v>3674</v>
      </c>
      <c r="B2260" s="2" t="s">
        <v>3675</v>
      </c>
      <c r="C2260" s="4" t="s">
        <v>8</v>
      </c>
      <c r="D2260" s="4">
        <v>25.11</v>
      </c>
      <c r="E2260" s="3"/>
      <c r="F2260" s="3"/>
      <c r="G2260" s="17">
        <v>159.67024560000002</v>
      </c>
      <c r="H2260" s="101">
        <v>45.655000000000001</v>
      </c>
      <c r="I2260" s="6">
        <f t="shared" ref="I2260:I2266" si="55">(G2260/D2260)</f>
        <v>6.3588309677419366</v>
      </c>
      <c r="J2260" s="129"/>
      <c r="K2260" s="129"/>
      <c r="M2260" s="47"/>
      <c r="N2260" s="43"/>
      <c r="O2260" s="47"/>
      <c r="P2260" s="43"/>
      <c r="V2260" s="13"/>
    </row>
    <row r="2261" spans="1:22" ht="15" customHeight="1">
      <c r="A2261" s="8" t="s">
        <v>3676</v>
      </c>
      <c r="B2261" s="2" t="s">
        <v>3677</v>
      </c>
      <c r="C2261" s="4" t="s">
        <v>8</v>
      </c>
      <c r="D2261" s="4">
        <v>29.4</v>
      </c>
      <c r="E2261" s="3"/>
      <c r="F2261" s="3"/>
      <c r="G2261" s="17">
        <v>182.32590720000002</v>
      </c>
      <c r="H2261" s="101">
        <v>45.655000000000001</v>
      </c>
      <c r="I2261" s="6">
        <f t="shared" si="55"/>
        <v>6.2015614693877561</v>
      </c>
      <c r="J2261" s="129"/>
      <c r="K2261" s="129"/>
      <c r="M2261" s="47"/>
      <c r="N2261" s="43"/>
      <c r="O2261" s="47"/>
      <c r="P2261" s="43"/>
      <c r="V2261" s="13"/>
    </row>
    <row r="2262" spans="1:22" ht="15" customHeight="1">
      <c r="A2262" s="8" t="s">
        <v>3678</v>
      </c>
      <c r="B2262" s="2" t="s">
        <v>3679</v>
      </c>
      <c r="C2262" s="4" t="s">
        <v>8</v>
      </c>
      <c r="D2262" s="4">
        <v>34.54</v>
      </c>
      <c r="E2262" s="3"/>
      <c r="F2262" s="3"/>
      <c r="G2262" s="17">
        <v>209.4704528</v>
      </c>
      <c r="H2262" s="101">
        <v>45.655000000000001</v>
      </c>
      <c r="I2262" s="6">
        <f t="shared" si="55"/>
        <v>6.0645759351476549</v>
      </c>
      <c r="J2262" s="129"/>
      <c r="K2262" s="129"/>
      <c r="M2262" s="47"/>
      <c r="N2262" s="43"/>
      <c r="O2262" s="47"/>
      <c r="P2262" s="43"/>
      <c r="V2262" s="13"/>
    </row>
    <row r="2263" spans="1:22" ht="15" customHeight="1">
      <c r="A2263" s="8" t="s">
        <v>3680</v>
      </c>
      <c r="B2263" s="2" t="s">
        <v>3681</v>
      </c>
      <c r="C2263" s="4" t="s">
        <v>8</v>
      </c>
      <c r="D2263" s="4">
        <v>40.799999999999997</v>
      </c>
      <c r="E2263" s="3"/>
      <c r="F2263" s="3"/>
      <c r="G2263" s="17">
        <v>242.52976319999999</v>
      </c>
      <c r="H2263" s="101">
        <v>45.655000000000001</v>
      </c>
      <c r="I2263" s="6">
        <f t="shared" si="55"/>
        <v>5.944356941176471</v>
      </c>
      <c r="J2263" s="129"/>
      <c r="K2263" s="129"/>
      <c r="M2263" s="47"/>
      <c r="N2263" s="43"/>
      <c r="O2263" s="47"/>
      <c r="P2263" s="43"/>
      <c r="V2263" s="13"/>
    </row>
    <row r="2264" spans="1:22" ht="15" customHeight="1">
      <c r="A2264" s="8" t="s">
        <v>3682</v>
      </c>
      <c r="B2264" s="2" t="s">
        <v>3683</v>
      </c>
      <c r="C2264" s="4" t="s">
        <v>8</v>
      </c>
      <c r="D2264" s="4">
        <v>46.660000000000004</v>
      </c>
      <c r="E2264" s="3"/>
      <c r="F2264" s="3"/>
      <c r="G2264" s="17">
        <v>272.45411360000003</v>
      </c>
      <c r="H2264" s="101">
        <v>43.93</v>
      </c>
      <c r="I2264" s="6">
        <f t="shared" si="55"/>
        <v>5.8391365966566653</v>
      </c>
      <c r="J2264" s="129"/>
      <c r="K2264" s="129"/>
      <c r="M2264" s="47"/>
      <c r="N2264" s="43"/>
      <c r="O2264" s="47"/>
      <c r="P2264" s="43"/>
      <c r="V2264" s="13"/>
    </row>
    <row r="2265" spans="1:22" ht="15" customHeight="1">
      <c r="A2265" s="8" t="s">
        <v>3684</v>
      </c>
      <c r="B2265" s="2" t="s">
        <v>3685</v>
      </c>
      <c r="C2265" s="4" t="s">
        <v>8</v>
      </c>
      <c r="D2265" s="4">
        <v>51.93</v>
      </c>
      <c r="E2265" s="3"/>
      <c r="F2265" s="3"/>
      <c r="G2265" s="17">
        <v>301.30773840000001</v>
      </c>
      <c r="H2265" s="101">
        <v>45.655000000000001</v>
      </c>
      <c r="I2265" s="6">
        <f t="shared" si="55"/>
        <v>5.8021902253032929</v>
      </c>
      <c r="J2265" s="129"/>
      <c r="K2265" s="129"/>
      <c r="M2265" s="47"/>
      <c r="N2265" s="43"/>
      <c r="O2265" s="47"/>
      <c r="P2265" s="43"/>
      <c r="V2265" s="13"/>
    </row>
    <row r="2266" spans="1:22" ht="42.75" customHeight="1">
      <c r="A2266" s="8" t="s">
        <v>3686</v>
      </c>
      <c r="B2266" s="2" t="s">
        <v>3687</v>
      </c>
      <c r="C2266" s="4" t="s">
        <v>8</v>
      </c>
      <c r="D2266" s="4">
        <v>25.11</v>
      </c>
      <c r="E2266" s="3"/>
      <c r="F2266" s="3"/>
      <c r="G2266" s="17">
        <v>159.67024560000002</v>
      </c>
      <c r="H2266" s="101">
        <v>45.655000000000001</v>
      </c>
      <c r="I2266" s="6">
        <f t="shared" si="55"/>
        <v>6.3588309677419366</v>
      </c>
      <c r="J2266" s="129"/>
      <c r="K2266" s="129"/>
      <c r="M2266" s="47"/>
      <c r="N2266" s="43"/>
      <c r="O2266" s="47"/>
      <c r="P2266" s="43"/>
      <c r="V2266" s="13"/>
    </row>
    <row r="2267" spans="1:22">
      <c r="A2267" s="132" t="s">
        <v>3688</v>
      </c>
      <c r="B2267" s="133"/>
      <c r="C2267" s="133"/>
      <c r="D2267" s="133"/>
      <c r="E2267" s="120"/>
      <c r="F2267" s="120"/>
      <c r="G2267" s="133"/>
      <c r="H2267" s="134"/>
      <c r="I2267" s="7"/>
      <c r="J2267" s="129"/>
      <c r="K2267" s="129"/>
      <c r="L2267" s="14"/>
      <c r="M2267" s="14"/>
      <c r="N2267" s="14"/>
      <c r="O2267" s="9"/>
      <c r="P2267" s="9"/>
      <c r="Q2267" s="37"/>
      <c r="V2267" s="28"/>
    </row>
    <row r="2268" spans="1:22" ht="15" customHeight="1">
      <c r="A2268" s="8" t="s">
        <v>3689</v>
      </c>
      <c r="B2268" s="2" t="s">
        <v>3690</v>
      </c>
      <c r="C2268" s="4" t="s">
        <v>8</v>
      </c>
      <c r="D2268" s="4">
        <v>16.7</v>
      </c>
      <c r="E2268" s="3"/>
      <c r="F2268" s="3"/>
      <c r="G2268" s="17">
        <v>115.2566992</v>
      </c>
      <c r="H2268" s="101">
        <v>45.655000000000001</v>
      </c>
      <c r="I2268" s="6">
        <f>(G2268/D2268)</f>
        <v>6.901598754491018</v>
      </c>
      <c r="J2268" s="129"/>
      <c r="K2268" s="129"/>
      <c r="M2268" s="47"/>
      <c r="N2268" s="43"/>
      <c r="O2268" s="47"/>
      <c r="P2268" s="43"/>
      <c r="V2268" s="13"/>
    </row>
    <row r="2269" spans="1:22" ht="15" customHeight="1">
      <c r="A2269" s="8" t="s">
        <v>3691</v>
      </c>
      <c r="B2269" s="2" t="s">
        <v>3692</v>
      </c>
      <c r="C2269" s="4" t="s">
        <v>8</v>
      </c>
      <c r="D2269" s="4">
        <v>17.22</v>
      </c>
      <c r="E2269" s="3"/>
      <c r="F2269" s="3"/>
      <c r="G2269" s="17">
        <v>118.00284000000001</v>
      </c>
      <c r="H2269" s="101">
        <v>45.655000000000001</v>
      </c>
      <c r="I2269" s="6">
        <f>(G2269/D2269)</f>
        <v>6.8526620209059246</v>
      </c>
      <c r="J2269" s="129"/>
      <c r="K2269" s="129"/>
      <c r="M2269" s="47"/>
      <c r="N2269" s="43"/>
      <c r="O2269" s="47"/>
      <c r="P2269" s="43"/>
      <c r="V2269" s="13"/>
    </row>
    <row r="2270" spans="1:22" ht="15" customHeight="1">
      <c r="A2270" s="8" t="s">
        <v>3693</v>
      </c>
      <c r="B2270" s="2" t="s">
        <v>3694</v>
      </c>
      <c r="C2270" s="4" t="s">
        <v>8</v>
      </c>
      <c r="D2270" s="4">
        <v>18.009999999999998</v>
      </c>
      <c r="E2270" s="3"/>
      <c r="F2270" s="3"/>
      <c r="G2270" s="17">
        <v>122.1748616</v>
      </c>
      <c r="H2270" s="101">
        <v>45.655000000000001</v>
      </c>
      <c r="I2270" s="6">
        <f>(G2270/D2270)</f>
        <v>6.7837235757912282</v>
      </c>
      <c r="J2270" s="129"/>
      <c r="K2270" s="129"/>
      <c r="M2270" s="47"/>
      <c r="N2270" s="43"/>
      <c r="O2270" s="47"/>
      <c r="P2270" s="43"/>
      <c r="V2270" s="13"/>
    </row>
    <row r="2271" spans="1:22" ht="15" customHeight="1">
      <c r="A2271" s="8" t="s">
        <v>3695</v>
      </c>
      <c r="B2271" s="2" t="s">
        <v>3696</v>
      </c>
      <c r="C2271" s="4" t="s">
        <v>8</v>
      </c>
      <c r="D2271" s="4">
        <v>34.81</v>
      </c>
      <c r="E2271" s="3"/>
      <c r="F2271" s="3"/>
      <c r="G2271" s="17">
        <v>183.8330024</v>
      </c>
      <c r="H2271" s="101"/>
      <c r="I2271" s="6">
        <f>(G2271/D2271)</f>
        <v>5.28104</v>
      </c>
      <c r="J2271" s="129"/>
      <c r="K2271" s="129"/>
      <c r="M2271" s="47"/>
      <c r="N2271" s="12"/>
      <c r="O2271" s="47"/>
      <c r="P2271" s="12"/>
      <c r="Q2271" s="48"/>
      <c r="V2271" s="13"/>
    </row>
    <row r="2272" spans="1:22" ht="15" customHeight="1">
      <c r="A2272" s="8" t="s">
        <v>3697</v>
      </c>
      <c r="B2272" s="2" t="s">
        <v>3698</v>
      </c>
      <c r="C2272" s="4" t="s">
        <v>8</v>
      </c>
      <c r="D2272" s="4">
        <v>40.299999999999997</v>
      </c>
      <c r="E2272" s="3"/>
      <c r="F2272" s="3"/>
      <c r="G2272" s="17">
        <v>212.82591199999996</v>
      </c>
      <c r="H2272" s="101"/>
      <c r="I2272" s="6">
        <f>(G2272/D2272)</f>
        <v>5.2810399999999991</v>
      </c>
      <c r="J2272" s="129"/>
      <c r="K2272" s="129"/>
      <c r="M2272" s="47"/>
      <c r="N2272" s="12"/>
      <c r="O2272" s="47"/>
      <c r="P2272" s="12"/>
      <c r="Q2272" s="48"/>
      <c r="V2272" s="13"/>
    </row>
    <row r="2273" spans="1:22">
      <c r="A2273" s="132" t="s">
        <v>3699</v>
      </c>
      <c r="B2273" s="133"/>
      <c r="C2273" s="133"/>
      <c r="D2273" s="133"/>
      <c r="E2273" s="120"/>
      <c r="F2273" s="120"/>
      <c r="G2273" s="133"/>
      <c r="H2273" s="134"/>
      <c r="I2273" s="7"/>
      <c r="J2273" s="129"/>
      <c r="K2273" s="129"/>
      <c r="L2273" s="14"/>
      <c r="M2273" s="14"/>
      <c r="N2273" s="14"/>
      <c r="O2273" s="9"/>
      <c r="P2273" s="9"/>
      <c r="Q2273" s="37"/>
      <c r="V2273" s="28"/>
    </row>
    <row r="2274" spans="1:22" ht="15" customHeight="1">
      <c r="A2274" s="8" t="s">
        <v>3700</v>
      </c>
      <c r="B2274" s="2" t="s">
        <v>3701</v>
      </c>
      <c r="C2274" s="4" t="s">
        <v>8</v>
      </c>
      <c r="D2274" s="4">
        <v>27.7</v>
      </c>
      <c r="E2274" s="3"/>
      <c r="F2274" s="3"/>
      <c r="G2274" s="17">
        <v>146.28480799999997</v>
      </c>
      <c r="H2274" s="63"/>
      <c r="I2274" s="6">
        <f>(G2274/D2274)</f>
        <v>5.2810399999999991</v>
      </c>
      <c r="J2274" s="129"/>
      <c r="K2274" s="129"/>
      <c r="M2274" s="42"/>
      <c r="O2274" s="42"/>
      <c r="V2274" s="13"/>
    </row>
    <row r="2275" spans="1:22" ht="15" customHeight="1">
      <c r="A2275" s="8" t="s">
        <v>3702</v>
      </c>
      <c r="B2275" s="2" t="s">
        <v>3703</v>
      </c>
      <c r="C2275" s="4" t="s">
        <v>8</v>
      </c>
      <c r="D2275" s="4">
        <v>5.0999999999999996</v>
      </c>
      <c r="E2275" s="3"/>
      <c r="F2275" s="3"/>
      <c r="G2275" s="17">
        <v>26.933303999999996</v>
      </c>
      <c r="H2275" s="63"/>
      <c r="I2275" s="6">
        <f>(G2275/D2275)</f>
        <v>5.28104</v>
      </c>
      <c r="J2275" s="129"/>
      <c r="K2275" s="129"/>
      <c r="M2275" s="42"/>
      <c r="O2275" s="42"/>
      <c r="V2275" s="13"/>
    </row>
    <row r="2276" spans="1:22">
      <c r="A2276" s="130" t="s">
        <v>3704</v>
      </c>
      <c r="B2276" s="131"/>
      <c r="C2276" s="131"/>
      <c r="D2276" s="131"/>
      <c r="E2276" s="119"/>
      <c r="F2276" s="119"/>
      <c r="G2276" s="131"/>
      <c r="H2276" s="140"/>
      <c r="J2276" s="129"/>
      <c r="K2276" s="129"/>
      <c r="L2276" s="14"/>
      <c r="M2276" s="14"/>
      <c r="N2276" s="14"/>
      <c r="O2276" s="9"/>
      <c r="P2276" s="9"/>
      <c r="Q2276" s="37"/>
      <c r="V2276" s="27"/>
    </row>
    <row r="2277" spans="1:22" ht="28.5" customHeight="1">
      <c r="A2277" s="8" t="s">
        <v>3705</v>
      </c>
      <c r="B2277" s="2" t="s">
        <v>3706</v>
      </c>
      <c r="C2277" s="4" t="s">
        <v>8</v>
      </c>
      <c r="D2277" s="4">
        <v>307.52000000000004</v>
      </c>
      <c r="E2277" s="3"/>
      <c r="F2277" s="3"/>
      <c r="G2277" s="17">
        <v>1778.2471479999999</v>
      </c>
      <c r="H2277" s="101">
        <v>104.535</v>
      </c>
      <c r="I2277" s="6">
        <f t="shared" ref="I2277:I2288" si="56">(G2277/D2277)</f>
        <v>5.7825414542143587</v>
      </c>
      <c r="J2277" s="129"/>
      <c r="K2277" s="129"/>
      <c r="M2277" s="47"/>
      <c r="N2277" s="43"/>
      <c r="O2277" s="47"/>
      <c r="P2277" s="43"/>
      <c r="V2277" s="13"/>
    </row>
    <row r="2278" spans="1:22" ht="28.5" customHeight="1">
      <c r="A2278" s="8" t="s">
        <v>3707</v>
      </c>
      <c r="B2278" s="2" t="s">
        <v>3708</v>
      </c>
      <c r="C2278" s="4" t="s">
        <v>8</v>
      </c>
      <c r="D2278" s="4">
        <v>120.75999999999999</v>
      </c>
      <c r="E2278" s="3"/>
      <c r="F2278" s="3"/>
      <c r="G2278" s="17">
        <v>764.84166160000007</v>
      </c>
      <c r="H2278" s="101">
        <v>104.535</v>
      </c>
      <c r="I2278" s="6">
        <f t="shared" si="56"/>
        <v>6.3335679165286525</v>
      </c>
      <c r="J2278" s="129"/>
      <c r="K2278" s="129"/>
      <c r="M2278" s="47"/>
      <c r="N2278" s="43"/>
      <c r="O2278" s="47"/>
      <c r="P2278" s="43"/>
      <c r="V2278" s="13"/>
    </row>
    <row r="2279" spans="1:22" ht="28.5" customHeight="1">
      <c r="A2279" s="8" t="s">
        <v>3709</v>
      </c>
      <c r="B2279" s="2" t="s">
        <v>3710</v>
      </c>
      <c r="C2279" s="4" t="s">
        <v>8</v>
      </c>
      <c r="D2279" s="4">
        <v>269.51</v>
      </c>
      <c r="E2279" s="3"/>
      <c r="F2279" s="3"/>
      <c r="G2279" s="17">
        <v>1472.7422452000001</v>
      </c>
      <c r="H2279" s="101">
        <v>104.535</v>
      </c>
      <c r="I2279" s="6">
        <f t="shared" si="56"/>
        <v>5.4645179963637718</v>
      </c>
      <c r="J2279" s="129"/>
      <c r="K2279" s="129"/>
      <c r="M2279" s="47"/>
      <c r="N2279" s="43"/>
      <c r="O2279" s="47"/>
      <c r="P2279" s="43"/>
      <c r="V2279" s="13"/>
    </row>
    <row r="2280" spans="1:22" ht="15" customHeight="1">
      <c r="A2280" s="8" t="s">
        <v>3711</v>
      </c>
      <c r="B2280" s="2" t="s">
        <v>3712</v>
      </c>
      <c r="C2280" s="4" t="s">
        <v>8</v>
      </c>
      <c r="D2280" s="4">
        <v>829.33</v>
      </c>
      <c r="E2280" s="3"/>
      <c r="F2280" s="3"/>
      <c r="G2280" s="17">
        <v>4429.1740579999996</v>
      </c>
      <c r="H2280" s="101">
        <v>104.535</v>
      </c>
      <c r="I2280" s="6">
        <f t="shared" si="56"/>
        <v>5.3406654263079831</v>
      </c>
      <c r="J2280" s="129"/>
      <c r="K2280" s="129"/>
      <c r="M2280" s="47"/>
      <c r="N2280" s="43"/>
      <c r="O2280" s="47"/>
      <c r="P2280" s="43"/>
      <c r="V2280" s="13"/>
    </row>
    <row r="2281" spans="1:22" ht="15" customHeight="1">
      <c r="A2281" s="8" t="s">
        <v>3713</v>
      </c>
      <c r="B2281" s="2" t="s">
        <v>3714</v>
      </c>
      <c r="C2281" s="4" t="s">
        <v>8</v>
      </c>
      <c r="D2281" s="4">
        <v>285.64</v>
      </c>
      <c r="E2281" s="3"/>
      <c r="F2281" s="3"/>
      <c r="G2281" s="17">
        <v>1557.9254204000001</v>
      </c>
      <c r="H2281" s="101">
        <v>104.535</v>
      </c>
      <c r="I2281" s="6">
        <f t="shared" si="56"/>
        <v>5.4541570522335814</v>
      </c>
      <c r="J2281" s="129"/>
      <c r="K2281" s="129"/>
      <c r="M2281" s="47"/>
      <c r="N2281" s="43"/>
      <c r="O2281" s="47"/>
      <c r="P2281" s="43"/>
      <c r="V2281" s="13"/>
    </row>
    <row r="2282" spans="1:22" ht="15" customHeight="1">
      <c r="A2282" s="8" t="s">
        <v>3715</v>
      </c>
      <c r="B2282" s="2" t="s">
        <v>3716</v>
      </c>
      <c r="C2282" s="4" t="s">
        <v>8</v>
      </c>
      <c r="D2282" s="4">
        <v>377.03</v>
      </c>
      <c r="E2282" s="3"/>
      <c r="F2282" s="3"/>
      <c r="G2282" s="17">
        <v>2040.5596659999999</v>
      </c>
      <c r="H2282" s="101">
        <v>104.535</v>
      </c>
      <c r="I2282" s="6">
        <f t="shared" si="56"/>
        <v>5.4121944301514473</v>
      </c>
      <c r="J2282" s="129"/>
      <c r="K2282" s="129"/>
      <c r="M2282" s="47"/>
      <c r="N2282" s="43"/>
      <c r="O2282" s="47"/>
      <c r="P2282" s="43"/>
      <c r="V2282" s="13"/>
    </row>
    <row r="2283" spans="1:22" ht="15" customHeight="1">
      <c r="A2283" s="8" t="s">
        <v>3717</v>
      </c>
      <c r="B2283" s="2" t="s">
        <v>3718</v>
      </c>
      <c r="C2283" s="4" t="s">
        <v>8</v>
      </c>
      <c r="D2283" s="4">
        <v>374.97999999999996</v>
      </c>
      <c r="E2283" s="3"/>
      <c r="F2283" s="3"/>
      <c r="G2283" s="17">
        <v>2029.7335339999997</v>
      </c>
      <c r="H2283" s="101">
        <v>104.535</v>
      </c>
      <c r="I2283" s="6">
        <f t="shared" si="56"/>
        <v>5.4129114459437835</v>
      </c>
      <c r="J2283" s="129"/>
      <c r="K2283" s="129"/>
      <c r="M2283" s="47"/>
      <c r="N2283" s="43"/>
      <c r="O2283" s="47"/>
      <c r="P2283" s="43"/>
      <c r="V2283" s="13"/>
    </row>
    <row r="2284" spans="1:22" ht="15" customHeight="1">
      <c r="A2284" s="8" t="s">
        <v>3719</v>
      </c>
      <c r="B2284" s="2" t="s">
        <v>3720</v>
      </c>
      <c r="C2284" s="4" t="s">
        <v>8</v>
      </c>
      <c r="D2284" s="4">
        <v>1649.4</v>
      </c>
      <c r="E2284" s="3"/>
      <c r="F2284" s="3"/>
      <c r="G2284" s="17">
        <v>8914.988006399999</v>
      </c>
      <c r="H2284" s="101">
        <v>344.88499999999999</v>
      </c>
      <c r="I2284" s="6">
        <f t="shared" si="56"/>
        <v>5.4049884845398317</v>
      </c>
      <c r="J2284" s="129"/>
      <c r="K2284" s="129"/>
      <c r="M2284" s="47"/>
      <c r="N2284" s="43"/>
      <c r="O2284" s="47"/>
      <c r="P2284" s="43"/>
      <c r="V2284" s="13"/>
    </row>
    <row r="2285" spans="1:22" ht="28.5" customHeight="1">
      <c r="A2285" s="8" t="s">
        <v>3721</v>
      </c>
      <c r="B2285" s="2" t="s">
        <v>3722</v>
      </c>
      <c r="C2285" s="4" t="s">
        <v>8</v>
      </c>
      <c r="D2285" s="4">
        <v>16.350000000000001</v>
      </c>
      <c r="E2285" s="3"/>
      <c r="F2285" s="3"/>
      <c r="G2285" s="17">
        <v>86.345004000000003</v>
      </c>
      <c r="H2285" s="101"/>
      <c r="I2285" s="6">
        <f t="shared" si="56"/>
        <v>5.28104</v>
      </c>
      <c r="J2285" s="129"/>
      <c r="K2285" s="129"/>
      <c r="M2285" s="47"/>
      <c r="N2285" s="43"/>
      <c r="O2285" s="47"/>
      <c r="P2285" s="43"/>
      <c r="V2285" s="13"/>
    </row>
    <row r="2286" spans="1:22" ht="15" customHeight="1">
      <c r="A2286" s="8" t="s">
        <v>3723</v>
      </c>
      <c r="B2286" s="2" t="s">
        <v>3724</v>
      </c>
      <c r="C2286" s="4" t="s">
        <v>8</v>
      </c>
      <c r="D2286" s="4">
        <v>1107.9699999999998</v>
      </c>
      <c r="E2286" s="3"/>
      <c r="F2286" s="3"/>
      <c r="G2286" s="17">
        <v>5900.6830435999991</v>
      </c>
      <c r="H2286" s="101">
        <v>104.535</v>
      </c>
      <c r="I2286" s="6">
        <f t="shared" si="56"/>
        <v>5.3256704094876213</v>
      </c>
      <c r="J2286" s="129"/>
      <c r="K2286" s="129"/>
      <c r="M2286" s="47"/>
      <c r="N2286" s="43"/>
      <c r="O2286" s="47"/>
      <c r="P2286" s="43"/>
      <c r="V2286" s="13"/>
    </row>
    <row r="2287" spans="1:22" ht="28.5" customHeight="1">
      <c r="A2287" s="8" t="s">
        <v>3725</v>
      </c>
      <c r="B2287" s="2" t="s">
        <v>3726</v>
      </c>
      <c r="C2287" s="4" t="s">
        <v>8</v>
      </c>
      <c r="D2287" s="4">
        <v>312.66000000000003</v>
      </c>
      <c r="E2287" s="3"/>
      <c r="F2287" s="3"/>
      <c r="G2287" s="17">
        <v>2008.9240272</v>
      </c>
      <c r="H2287" s="101">
        <v>603.52</v>
      </c>
      <c r="I2287" s="6">
        <f t="shared" si="56"/>
        <v>6.4252671502590664</v>
      </c>
      <c r="J2287" s="129"/>
      <c r="K2287" s="129"/>
      <c r="M2287" s="47"/>
      <c r="N2287" s="43"/>
      <c r="O2287" s="47"/>
      <c r="P2287" s="43"/>
      <c r="V2287" s="13"/>
    </row>
    <row r="2288" spans="1:22" ht="42.75" customHeight="1">
      <c r="A2288" s="8" t="s">
        <v>3727</v>
      </c>
      <c r="B2288" s="2" t="s">
        <v>3728</v>
      </c>
      <c r="C2288" s="4" t="s">
        <v>8</v>
      </c>
      <c r="D2288" s="4">
        <v>112.17</v>
      </c>
      <c r="E2288" s="3"/>
      <c r="F2288" s="3"/>
      <c r="G2288" s="17">
        <v>771.25128720000009</v>
      </c>
      <c r="H2288" s="101">
        <v>301.76</v>
      </c>
      <c r="I2288" s="6">
        <f t="shared" si="56"/>
        <v>6.8757358224124108</v>
      </c>
      <c r="J2288" s="129"/>
      <c r="K2288" s="129"/>
      <c r="M2288" s="47"/>
      <c r="N2288" s="43"/>
      <c r="O2288" s="47"/>
      <c r="P2288" s="43"/>
      <c r="V2288" s="13"/>
    </row>
    <row r="2289" spans="1:22">
      <c r="A2289" s="132" t="s">
        <v>3729</v>
      </c>
      <c r="B2289" s="133"/>
      <c r="C2289" s="133"/>
      <c r="D2289" s="133"/>
      <c r="E2289" s="120"/>
      <c r="F2289" s="120"/>
      <c r="G2289" s="133"/>
      <c r="H2289" s="134"/>
      <c r="J2289" s="129"/>
      <c r="K2289" s="129"/>
      <c r="L2289" s="14"/>
      <c r="M2289" s="14"/>
      <c r="N2289" s="14"/>
      <c r="O2289" s="9"/>
      <c r="P2289" s="9"/>
      <c r="Q2289" s="37"/>
      <c r="V2289" s="28"/>
    </row>
    <row r="2290" spans="1:22" ht="15" customHeight="1">
      <c r="A2290" s="8" t="s">
        <v>3730</v>
      </c>
      <c r="B2290" s="2" t="s">
        <v>3731</v>
      </c>
      <c r="C2290" s="4" t="s">
        <v>8</v>
      </c>
      <c r="D2290" s="4">
        <v>990.66</v>
      </c>
      <c r="E2290" s="3"/>
      <c r="F2290" s="3"/>
      <c r="G2290" s="17">
        <v>5530.7069520000005</v>
      </c>
      <c r="H2290" s="101">
        <v>504.39</v>
      </c>
      <c r="I2290" s="6">
        <f t="shared" ref="I2290:I2312" si="57">(G2290/D2290)</f>
        <v>5.5828507782690338</v>
      </c>
      <c r="J2290" s="129"/>
      <c r="K2290" s="129"/>
      <c r="M2290" s="47"/>
      <c r="N2290" s="43"/>
      <c r="O2290" s="47"/>
      <c r="P2290" s="43"/>
      <c r="V2290" s="13"/>
    </row>
    <row r="2291" spans="1:22" ht="15" customHeight="1">
      <c r="A2291" s="8" t="s">
        <v>3732</v>
      </c>
      <c r="B2291" s="2" t="s">
        <v>3733</v>
      </c>
      <c r="C2291" s="4" t="s">
        <v>8</v>
      </c>
      <c r="D2291" s="4">
        <v>2133.19</v>
      </c>
      <c r="E2291" s="3"/>
      <c r="F2291" s="3"/>
      <c r="G2291" s="17">
        <v>11564.453583199998</v>
      </c>
      <c r="H2291" s="101">
        <v>504.39</v>
      </c>
      <c r="I2291" s="6">
        <f t="shared" si="57"/>
        <v>5.4212018541245728</v>
      </c>
      <c r="J2291" s="129"/>
      <c r="K2291" s="129"/>
      <c r="M2291" s="47"/>
      <c r="N2291" s="43"/>
      <c r="O2291" s="47"/>
      <c r="P2291" s="43"/>
      <c r="V2291" s="13"/>
    </row>
    <row r="2292" spans="1:22" ht="15" customHeight="1">
      <c r="A2292" s="8" t="s">
        <v>3734</v>
      </c>
      <c r="B2292" s="2" t="s">
        <v>3735</v>
      </c>
      <c r="C2292" s="4" t="s">
        <v>8</v>
      </c>
      <c r="D2292" s="4">
        <v>4388.3499999999995</v>
      </c>
      <c r="E2292" s="3"/>
      <c r="F2292" s="3"/>
      <c r="G2292" s="17">
        <v>23474.043749599998</v>
      </c>
      <c r="H2292" s="101">
        <v>504.39</v>
      </c>
      <c r="I2292" s="6">
        <f t="shared" si="57"/>
        <v>5.3491730945799674</v>
      </c>
      <c r="J2292" s="129"/>
      <c r="K2292" s="129"/>
      <c r="M2292" s="47"/>
      <c r="N2292" s="43"/>
      <c r="O2292" s="47"/>
      <c r="P2292" s="43"/>
      <c r="V2292" s="13"/>
    </row>
    <row r="2293" spans="1:22" ht="16.5" customHeight="1">
      <c r="A2293" s="8" t="s">
        <v>3736</v>
      </c>
      <c r="B2293" s="2" t="s">
        <v>3737</v>
      </c>
      <c r="C2293" s="4" t="s">
        <v>8</v>
      </c>
      <c r="D2293" s="4">
        <v>627.40000000000009</v>
      </c>
      <c r="E2293" s="3"/>
      <c r="F2293" s="3"/>
      <c r="G2293" s="17">
        <v>3552.5181567999998</v>
      </c>
      <c r="H2293" s="101">
        <v>185.49499999999998</v>
      </c>
      <c r="I2293" s="6">
        <f t="shared" si="57"/>
        <v>5.6622858731271908</v>
      </c>
      <c r="J2293" s="129"/>
      <c r="K2293" s="129"/>
      <c r="M2293" s="47"/>
      <c r="N2293" s="43"/>
      <c r="O2293" s="47"/>
      <c r="P2293" s="43"/>
      <c r="V2293" s="13"/>
    </row>
    <row r="2294" spans="1:22" ht="28.5" customHeight="1">
      <c r="A2294" s="8" t="s">
        <v>3738</v>
      </c>
      <c r="B2294" s="2" t="s">
        <v>3739</v>
      </c>
      <c r="C2294" s="4" t="s">
        <v>8</v>
      </c>
      <c r="D2294" s="4">
        <v>127.9</v>
      </c>
      <c r="E2294" s="3"/>
      <c r="F2294" s="3"/>
      <c r="G2294" s="17">
        <v>817.7116047999998</v>
      </c>
      <c r="H2294" s="101">
        <v>185.49499999999998</v>
      </c>
      <c r="I2294" s="6">
        <f t="shared" si="57"/>
        <v>6.3933667302580126</v>
      </c>
      <c r="J2294" s="129"/>
      <c r="K2294" s="129"/>
      <c r="M2294" s="47"/>
      <c r="N2294" s="43"/>
      <c r="O2294" s="47"/>
      <c r="P2294" s="43"/>
      <c r="V2294" s="13"/>
    </row>
    <row r="2295" spans="1:22" ht="42.75" customHeight="1">
      <c r="A2295" s="8" t="s">
        <v>3740</v>
      </c>
      <c r="B2295" s="2" t="s">
        <v>3741</v>
      </c>
      <c r="C2295" s="4" t="s">
        <v>8</v>
      </c>
      <c r="D2295" s="4">
        <v>7892.66</v>
      </c>
      <c r="E2295" s="3"/>
      <c r="F2295" s="3"/>
      <c r="G2295" s="17">
        <v>41960.675847999992</v>
      </c>
      <c r="H2295" s="101">
        <v>471.04</v>
      </c>
      <c r="I2295" s="6">
        <f t="shared" si="57"/>
        <v>5.3164175129804141</v>
      </c>
      <c r="J2295" s="129"/>
      <c r="K2295" s="129"/>
      <c r="M2295" s="47"/>
      <c r="N2295" s="43"/>
      <c r="O2295" s="47"/>
      <c r="P2295" s="43"/>
      <c r="V2295" s="13"/>
    </row>
    <row r="2296" spans="1:22" ht="42.75" customHeight="1">
      <c r="A2296" s="8" t="s">
        <v>3742</v>
      </c>
      <c r="B2296" s="2" t="s">
        <v>3743</v>
      </c>
      <c r="C2296" s="4" t="s">
        <v>8</v>
      </c>
      <c r="D2296" s="4">
        <v>456.00999999999993</v>
      </c>
      <c r="E2296" s="3"/>
      <c r="F2296" s="3"/>
      <c r="G2296" s="17">
        <v>2567.2139047999999</v>
      </c>
      <c r="H2296" s="101">
        <v>185.49499999999998</v>
      </c>
      <c r="I2296" s="6">
        <f t="shared" si="57"/>
        <v>5.6297315953597513</v>
      </c>
      <c r="J2296" s="129"/>
      <c r="K2296" s="129"/>
      <c r="M2296" s="47"/>
      <c r="N2296" s="43"/>
      <c r="O2296" s="47"/>
      <c r="P2296" s="43"/>
      <c r="V2296" s="13"/>
    </row>
    <row r="2297" spans="1:22" ht="15" customHeight="1">
      <c r="A2297" s="8" t="s">
        <v>3744</v>
      </c>
      <c r="B2297" s="2" t="s">
        <v>3745</v>
      </c>
      <c r="C2297" s="4" t="s">
        <v>8</v>
      </c>
      <c r="D2297" s="4">
        <v>4587.04</v>
      </c>
      <c r="E2297" s="3"/>
      <c r="F2297" s="3"/>
      <c r="G2297" s="17">
        <v>24785.786547199998</v>
      </c>
      <c r="H2297" s="101">
        <v>947.14</v>
      </c>
      <c r="I2297" s="6">
        <f t="shared" si="57"/>
        <v>5.403438066203913</v>
      </c>
      <c r="J2297" s="129"/>
      <c r="K2297" s="129"/>
      <c r="M2297" s="47"/>
      <c r="N2297" s="43"/>
      <c r="O2297" s="47"/>
      <c r="P2297" s="43"/>
      <c r="V2297" s="13"/>
    </row>
    <row r="2298" spans="1:22" ht="28.5" customHeight="1">
      <c r="A2298" s="8" t="s">
        <v>3746</v>
      </c>
      <c r="B2298" s="2" t="s">
        <v>3747</v>
      </c>
      <c r="C2298" s="4" t="s">
        <v>8</v>
      </c>
      <c r="D2298" s="4">
        <v>1113.19</v>
      </c>
      <c r="E2298" s="3"/>
      <c r="F2298" s="3"/>
      <c r="G2298" s="17">
        <v>6221.2849880000003</v>
      </c>
      <c r="H2298" s="101">
        <v>577.76</v>
      </c>
      <c r="I2298" s="6">
        <f t="shared" si="57"/>
        <v>5.5887000314411734</v>
      </c>
      <c r="J2298" s="129"/>
      <c r="K2298" s="129"/>
      <c r="M2298" s="47"/>
      <c r="N2298" s="43"/>
      <c r="O2298" s="47"/>
      <c r="P2298" s="43"/>
      <c r="V2298" s="13"/>
    </row>
    <row r="2299" spans="1:22" ht="15" customHeight="1">
      <c r="A2299" s="8" t="s">
        <v>3748</v>
      </c>
      <c r="B2299" s="2" t="s">
        <v>3749</v>
      </c>
      <c r="C2299" s="4" t="s">
        <v>8</v>
      </c>
      <c r="D2299" s="4">
        <v>287.02000000000004</v>
      </c>
      <c r="E2299" s="3"/>
      <c r="F2299" s="3"/>
      <c r="G2299" s="17">
        <v>1589.0462104000003</v>
      </c>
      <c r="H2299" s="101">
        <v>138.22999999999999</v>
      </c>
      <c r="I2299" s="6">
        <f t="shared" si="57"/>
        <v>5.5363605686014914</v>
      </c>
      <c r="J2299" s="129"/>
      <c r="K2299" s="129"/>
      <c r="M2299" s="47"/>
      <c r="N2299" s="43"/>
      <c r="O2299" s="47"/>
      <c r="P2299" s="43"/>
      <c r="V2299" s="13"/>
    </row>
    <row r="2300" spans="1:22" ht="28.5" customHeight="1">
      <c r="A2300" s="8" t="s">
        <v>3750</v>
      </c>
      <c r="B2300" s="2" t="s">
        <v>3751</v>
      </c>
      <c r="C2300" s="4" t="s">
        <v>8</v>
      </c>
      <c r="D2300" s="4">
        <v>3220.94</v>
      </c>
      <c r="E2300" s="3"/>
      <c r="F2300" s="3"/>
      <c r="G2300" s="17">
        <v>17203.650980799997</v>
      </c>
      <c r="H2300" s="101">
        <v>326.83000000000004</v>
      </c>
      <c r="I2300" s="6">
        <f t="shared" si="57"/>
        <v>5.3411895225617361</v>
      </c>
      <c r="J2300" s="129"/>
      <c r="K2300" s="129"/>
      <c r="M2300" s="47"/>
      <c r="N2300" s="43"/>
      <c r="O2300" s="47"/>
      <c r="P2300" s="43"/>
      <c r="V2300" s="13"/>
    </row>
    <row r="2301" spans="1:22" ht="15" customHeight="1">
      <c r="A2301" s="8" t="s">
        <v>3752</v>
      </c>
      <c r="B2301" s="2" t="s">
        <v>3753</v>
      </c>
      <c r="C2301" s="4" t="s">
        <v>8</v>
      </c>
      <c r="D2301" s="4">
        <v>138.45999999999995</v>
      </c>
      <c r="E2301" s="3"/>
      <c r="F2301" s="3"/>
      <c r="G2301" s="17">
        <v>816.5127455999999</v>
      </c>
      <c r="H2301" s="101">
        <v>121.89999999999999</v>
      </c>
      <c r="I2301" s="6">
        <f t="shared" si="57"/>
        <v>5.8971020193557724</v>
      </c>
      <c r="J2301" s="129"/>
      <c r="K2301" s="129"/>
      <c r="M2301" s="47"/>
      <c r="N2301" s="43"/>
      <c r="O2301" s="47"/>
      <c r="P2301" s="43"/>
      <c r="V2301" s="13"/>
    </row>
    <row r="2302" spans="1:22" ht="28.5" customHeight="1">
      <c r="A2302" s="8" t="s">
        <v>3754</v>
      </c>
      <c r="B2302" s="2" t="s">
        <v>3755</v>
      </c>
      <c r="C2302" s="4" t="s">
        <v>8</v>
      </c>
      <c r="D2302" s="4">
        <v>831.2</v>
      </c>
      <c r="E2302" s="3"/>
      <c r="F2302" s="3"/>
      <c r="G2302" s="17">
        <v>4712.5198431999997</v>
      </c>
      <c r="H2302" s="101">
        <v>544.755</v>
      </c>
      <c r="I2302" s="6">
        <f t="shared" si="57"/>
        <v>5.669537828681424</v>
      </c>
      <c r="J2302" s="129"/>
      <c r="K2302" s="129"/>
      <c r="M2302" s="47"/>
      <c r="N2302" s="43"/>
      <c r="O2302" s="47"/>
      <c r="P2302" s="43"/>
      <c r="V2302" s="13"/>
    </row>
    <row r="2303" spans="1:22" ht="15" customHeight="1">
      <c r="A2303" s="8" t="s">
        <v>3756</v>
      </c>
      <c r="B2303" s="2" t="s">
        <v>3757</v>
      </c>
      <c r="C2303" s="4" t="s">
        <v>8</v>
      </c>
      <c r="D2303" s="4">
        <v>1757.1399999999999</v>
      </c>
      <c r="E2303" s="3"/>
      <c r="F2303" s="3"/>
      <c r="G2303" s="17">
        <v>9508.0311247999998</v>
      </c>
      <c r="H2303" s="101">
        <v>385.48</v>
      </c>
      <c r="I2303" s="6">
        <f t="shared" si="57"/>
        <v>5.4110834223795488</v>
      </c>
      <c r="J2303" s="129"/>
      <c r="K2303" s="129"/>
      <c r="M2303" s="47"/>
      <c r="N2303" s="43"/>
      <c r="O2303" s="47"/>
      <c r="P2303" s="43"/>
      <c r="V2303" s="13"/>
    </row>
    <row r="2304" spans="1:22" ht="15" customHeight="1">
      <c r="A2304" s="8" t="s">
        <v>3758</v>
      </c>
      <c r="B2304" s="2" t="s">
        <v>3759</v>
      </c>
      <c r="C2304" s="4" t="s">
        <v>8</v>
      </c>
      <c r="D2304" s="4">
        <v>22.66</v>
      </c>
      <c r="E2304" s="3"/>
      <c r="F2304" s="3"/>
      <c r="G2304" s="17">
        <v>119.6683664</v>
      </c>
      <c r="H2304" s="101"/>
      <c r="I2304" s="6">
        <f t="shared" si="57"/>
        <v>5.28104</v>
      </c>
      <c r="J2304" s="129"/>
      <c r="K2304" s="129"/>
      <c r="M2304" s="47"/>
      <c r="N2304" s="43"/>
      <c r="O2304" s="47"/>
      <c r="P2304" s="43"/>
      <c r="V2304" s="13"/>
    </row>
    <row r="2305" spans="1:22" ht="15" customHeight="1">
      <c r="A2305" s="8" t="s">
        <v>3760</v>
      </c>
      <c r="B2305" s="2" t="s">
        <v>3761</v>
      </c>
      <c r="C2305" s="4" t="s">
        <v>8</v>
      </c>
      <c r="D2305" s="4">
        <v>352.35</v>
      </c>
      <c r="E2305" s="3"/>
      <c r="F2305" s="3"/>
      <c r="G2305" s="17">
        <v>1970.7320087999999</v>
      </c>
      <c r="H2305" s="101">
        <v>185.49499999999998</v>
      </c>
      <c r="I2305" s="6">
        <f t="shared" si="57"/>
        <v>5.5931091494252865</v>
      </c>
      <c r="J2305" s="129"/>
      <c r="K2305" s="129"/>
      <c r="M2305" s="47"/>
      <c r="N2305" s="43"/>
      <c r="O2305" s="47"/>
      <c r="P2305" s="43"/>
      <c r="V2305" s="13"/>
    </row>
    <row r="2306" spans="1:22" ht="28.5" customHeight="1">
      <c r="A2306" s="8" t="s">
        <v>3762</v>
      </c>
      <c r="B2306" s="2" t="s">
        <v>3763</v>
      </c>
      <c r="C2306" s="4" t="s">
        <v>8</v>
      </c>
      <c r="D2306" s="4">
        <v>141.29</v>
      </c>
      <c r="E2306" s="3"/>
      <c r="F2306" s="3"/>
      <c r="G2306" s="17">
        <v>856.11570640000002</v>
      </c>
      <c r="H2306" s="101">
        <v>185.49499999999998</v>
      </c>
      <c r="I2306" s="6">
        <f t="shared" si="57"/>
        <v>6.0592802491329891</v>
      </c>
      <c r="J2306" s="129"/>
      <c r="K2306" s="129"/>
      <c r="M2306" s="47"/>
      <c r="N2306" s="43"/>
      <c r="O2306" s="47"/>
      <c r="P2306" s="43"/>
      <c r="V2306" s="13"/>
    </row>
    <row r="2307" spans="1:22" ht="28.5" customHeight="1">
      <c r="A2307" s="8" t="s">
        <v>3764</v>
      </c>
      <c r="B2307" s="2" t="s">
        <v>3765</v>
      </c>
      <c r="C2307" s="4" t="s">
        <v>8</v>
      </c>
      <c r="D2307" s="4">
        <v>559.43999999999994</v>
      </c>
      <c r="E2307" s="3"/>
      <c r="F2307" s="3"/>
      <c r="G2307" s="17">
        <v>3064.3825823999996</v>
      </c>
      <c r="H2307" s="101">
        <v>185.49499999999998</v>
      </c>
      <c r="I2307" s="6">
        <f t="shared" si="57"/>
        <v>5.4775893436293437</v>
      </c>
      <c r="J2307" s="129"/>
      <c r="K2307" s="129"/>
      <c r="M2307" s="47"/>
      <c r="N2307" s="43"/>
      <c r="O2307" s="47"/>
      <c r="P2307" s="43"/>
      <c r="V2307" s="13"/>
    </row>
    <row r="2308" spans="1:22" ht="15" customHeight="1">
      <c r="A2308" s="8" t="s">
        <v>3766</v>
      </c>
      <c r="B2308" s="2" t="s">
        <v>3767</v>
      </c>
      <c r="C2308" s="4" t="s">
        <v>8</v>
      </c>
      <c r="D2308" s="4">
        <v>892.04000000000008</v>
      </c>
      <c r="E2308" s="3"/>
      <c r="F2308" s="3"/>
      <c r="G2308" s="17">
        <v>4967.6294223999994</v>
      </c>
      <c r="H2308" s="101">
        <v>185.49499999999998</v>
      </c>
      <c r="I2308" s="6">
        <f t="shared" si="57"/>
        <v>5.568841556880856</v>
      </c>
      <c r="J2308" s="129"/>
      <c r="K2308" s="129"/>
      <c r="M2308" s="47"/>
      <c r="N2308" s="43"/>
      <c r="O2308" s="47"/>
      <c r="P2308" s="43"/>
      <c r="V2308" s="13"/>
    </row>
    <row r="2309" spans="1:22" ht="42.75" customHeight="1">
      <c r="A2309" s="8" t="s">
        <v>3768</v>
      </c>
      <c r="B2309" s="2" t="s">
        <v>3769</v>
      </c>
      <c r="C2309" s="4" t="s">
        <v>8</v>
      </c>
      <c r="D2309" s="4">
        <v>313.35999999999996</v>
      </c>
      <c r="E2309" s="3"/>
      <c r="F2309" s="3"/>
      <c r="G2309" s="17">
        <v>1893.0931463999996</v>
      </c>
      <c r="H2309" s="101">
        <v>323.72499999999997</v>
      </c>
      <c r="I2309" s="6">
        <f t="shared" si="57"/>
        <v>6.0412724865968848</v>
      </c>
      <c r="J2309" s="129"/>
      <c r="K2309" s="129"/>
      <c r="M2309" s="47"/>
      <c r="N2309" s="43"/>
      <c r="O2309" s="47"/>
      <c r="P2309" s="43"/>
      <c r="V2309" s="13"/>
    </row>
    <row r="2310" spans="1:22" ht="28.5" customHeight="1">
      <c r="A2310" s="8" t="s">
        <v>3770</v>
      </c>
      <c r="B2310" s="2" t="s">
        <v>3771</v>
      </c>
      <c r="C2310" s="4" t="s">
        <v>8</v>
      </c>
      <c r="D2310" s="4">
        <v>1149.8600000000001</v>
      </c>
      <c r="E2310" s="3"/>
      <c r="F2310" s="3"/>
      <c r="G2310" s="17">
        <v>6520.2627567999998</v>
      </c>
      <c r="H2310" s="101">
        <v>755.43499999999995</v>
      </c>
      <c r="I2310" s="6">
        <f t="shared" si="57"/>
        <v>5.6704840213591208</v>
      </c>
      <c r="J2310" s="129"/>
      <c r="K2310" s="129"/>
      <c r="M2310" s="47"/>
      <c r="N2310" s="43"/>
      <c r="O2310" s="47"/>
      <c r="P2310" s="43"/>
      <c r="V2310" s="13"/>
    </row>
    <row r="2311" spans="1:22" ht="28.5" customHeight="1">
      <c r="A2311" s="8" t="s">
        <v>3772</v>
      </c>
      <c r="B2311" s="2" t="s">
        <v>3773</v>
      </c>
      <c r="C2311" s="4" t="s">
        <v>8</v>
      </c>
      <c r="D2311" s="4">
        <v>464.53</v>
      </c>
      <c r="E2311" s="3"/>
      <c r="F2311" s="3"/>
      <c r="G2311" s="17">
        <v>2563.1590759999999</v>
      </c>
      <c r="H2311" s="101">
        <v>185.49499999999998</v>
      </c>
      <c r="I2311" s="6">
        <f t="shared" si="57"/>
        <v>5.517747133661981</v>
      </c>
      <c r="J2311" s="129"/>
      <c r="K2311" s="129"/>
      <c r="M2311" s="47"/>
      <c r="N2311" s="43"/>
      <c r="O2311" s="47"/>
      <c r="P2311" s="43"/>
      <c r="V2311" s="13"/>
    </row>
    <row r="2312" spans="1:22" ht="15" customHeight="1">
      <c r="A2312" s="8" t="s">
        <v>3774</v>
      </c>
      <c r="B2312" s="2" t="s">
        <v>3775</v>
      </c>
      <c r="C2312" s="4" t="s">
        <v>8</v>
      </c>
      <c r="D2312" s="4">
        <v>11.31</v>
      </c>
      <c r="E2312" s="3"/>
      <c r="F2312" s="3"/>
      <c r="G2312" s="17">
        <v>59.728562400000001</v>
      </c>
      <c r="H2312" s="101"/>
      <c r="I2312" s="6">
        <f t="shared" si="57"/>
        <v>5.28104</v>
      </c>
      <c r="J2312" s="129"/>
      <c r="K2312" s="129"/>
      <c r="M2312" s="42"/>
      <c r="O2312" s="42"/>
      <c r="V2312" s="13"/>
    </row>
    <row r="2313" spans="1:22">
      <c r="A2313" s="130" t="s">
        <v>3776</v>
      </c>
      <c r="B2313" s="131"/>
      <c r="C2313" s="131"/>
      <c r="D2313" s="131"/>
      <c r="E2313" s="119"/>
      <c r="F2313" s="119"/>
      <c r="G2313" s="131"/>
      <c r="H2313" s="131"/>
      <c r="I2313" s="131"/>
      <c r="J2313" s="129"/>
      <c r="K2313" s="129"/>
      <c r="L2313" s="14"/>
      <c r="M2313" s="14"/>
      <c r="N2313" s="14"/>
      <c r="O2313" s="9"/>
      <c r="P2313" s="9"/>
      <c r="Q2313" s="37"/>
      <c r="V2313" s="27"/>
    </row>
    <row r="2314" spans="1:22">
      <c r="A2314" s="132" t="s">
        <v>3777</v>
      </c>
      <c r="B2314" s="133"/>
      <c r="C2314" s="133"/>
      <c r="D2314" s="133"/>
      <c r="E2314" s="120"/>
      <c r="F2314" s="120"/>
      <c r="G2314" s="133"/>
      <c r="H2314" s="134"/>
      <c r="I2314" s="7"/>
      <c r="J2314" s="129"/>
      <c r="K2314" s="129"/>
      <c r="L2314" s="14"/>
      <c r="M2314" s="14"/>
      <c r="N2314" s="14"/>
      <c r="O2314" s="9"/>
      <c r="P2314" s="9"/>
      <c r="Q2314" s="37"/>
      <c r="V2314" s="28"/>
    </row>
    <row r="2315" spans="1:22" ht="15" customHeight="1">
      <c r="A2315" s="8" t="s">
        <v>3778</v>
      </c>
      <c r="B2315" s="2" t="s">
        <v>3779</v>
      </c>
      <c r="C2315" s="4" t="s">
        <v>8</v>
      </c>
      <c r="D2315" s="4">
        <v>25.57</v>
      </c>
      <c r="E2315" s="3"/>
      <c r="F2315" s="3"/>
      <c r="G2315" s="17">
        <v>132.38334928229665</v>
      </c>
      <c r="H2315" s="101">
        <v>17.71</v>
      </c>
      <c r="I2315" s="6">
        <f t="shared" ref="I2315:I2327" si="58">(G2315/D2315)</f>
        <v>5.1772917200741748</v>
      </c>
      <c r="J2315" s="129"/>
      <c r="K2315" s="129"/>
      <c r="M2315" s="55"/>
      <c r="N2315" s="43"/>
      <c r="O2315" s="55"/>
      <c r="P2315" s="43"/>
      <c r="V2315" s="13"/>
    </row>
    <row r="2316" spans="1:22" ht="15" customHeight="1">
      <c r="A2316" s="8" t="s">
        <v>3780</v>
      </c>
      <c r="B2316" s="2" t="s">
        <v>3781</v>
      </c>
      <c r="C2316" s="4" t="s">
        <v>8</v>
      </c>
      <c r="D2316" s="4">
        <v>14.25</v>
      </c>
      <c r="E2316" s="3"/>
      <c r="F2316" s="3"/>
      <c r="G2316" s="17">
        <v>74.097416267942577</v>
      </c>
      <c r="H2316" s="101">
        <v>10.465</v>
      </c>
      <c r="I2316" s="6">
        <f t="shared" si="58"/>
        <v>5.1998186854696549</v>
      </c>
      <c r="J2316" s="129"/>
      <c r="K2316" s="129"/>
      <c r="M2316" s="55"/>
      <c r="N2316" s="43"/>
      <c r="O2316" s="55"/>
      <c r="P2316" s="43"/>
      <c r="V2316" s="13"/>
    </row>
    <row r="2317" spans="1:22" ht="15" customHeight="1">
      <c r="A2317" s="8" t="s">
        <v>3782</v>
      </c>
      <c r="B2317" s="2" t="s">
        <v>3783</v>
      </c>
      <c r="C2317" s="4" t="s">
        <v>8</v>
      </c>
      <c r="D2317" s="4">
        <v>136.04999999999998</v>
      </c>
      <c r="E2317" s="3"/>
      <c r="F2317" s="3"/>
      <c r="G2317" s="17">
        <v>709.92746411483256</v>
      </c>
      <c r="H2317" s="101">
        <v>104.535</v>
      </c>
      <c r="I2317" s="6">
        <f t="shared" si="58"/>
        <v>5.2181364506786672</v>
      </c>
      <c r="J2317" s="129"/>
      <c r="K2317" s="129"/>
      <c r="M2317" s="55"/>
      <c r="N2317" s="43"/>
      <c r="O2317" s="55"/>
      <c r="P2317" s="43"/>
      <c r="V2317" s="13"/>
    </row>
    <row r="2318" spans="1:22" ht="15" customHeight="1">
      <c r="A2318" s="8" t="s">
        <v>3784</v>
      </c>
      <c r="B2318" s="2" t="s">
        <v>3785</v>
      </c>
      <c r="C2318" s="4" t="s">
        <v>8</v>
      </c>
      <c r="D2318" s="4">
        <v>246.85999999999999</v>
      </c>
      <c r="E2318" s="3"/>
      <c r="F2318" s="3"/>
      <c r="G2318" s="17">
        <v>1242.2396172248805</v>
      </c>
      <c r="H2318" s="101">
        <v>104.535</v>
      </c>
      <c r="I2318" s="6">
        <f t="shared" si="58"/>
        <v>5.0321624290078608</v>
      </c>
      <c r="J2318" s="129"/>
      <c r="K2318" s="129"/>
      <c r="M2318" s="55"/>
      <c r="N2318" s="43"/>
      <c r="O2318" s="55"/>
      <c r="P2318" s="43"/>
      <c r="V2318" s="13"/>
    </row>
    <row r="2319" spans="1:22" ht="15" customHeight="1">
      <c r="A2319" s="8" t="s">
        <v>3786</v>
      </c>
      <c r="B2319" s="2" t="s">
        <v>3787</v>
      </c>
      <c r="C2319" s="4" t="s">
        <v>8</v>
      </c>
      <c r="D2319" s="4">
        <v>247.82</v>
      </c>
      <c r="E2319" s="3"/>
      <c r="F2319" s="3"/>
      <c r="G2319" s="17">
        <v>1276.4298564593303</v>
      </c>
      <c r="H2319" s="101">
        <v>159.38999999999999</v>
      </c>
      <c r="I2319" s="6">
        <f t="shared" si="58"/>
        <v>5.1506329451187565</v>
      </c>
      <c r="J2319" s="129"/>
      <c r="K2319" s="129"/>
      <c r="M2319" s="55"/>
      <c r="N2319" s="43"/>
      <c r="O2319" s="55"/>
      <c r="P2319" s="43"/>
      <c r="V2319" s="13"/>
    </row>
    <row r="2320" spans="1:22" ht="15" customHeight="1">
      <c r="A2320" s="8" t="s">
        <v>3788</v>
      </c>
      <c r="B2320" s="2" t="s">
        <v>3789</v>
      </c>
      <c r="C2320" s="4" t="s">
        <v>8</v>
      </c>
      <c r="D2320" s="4">
        <v>34.770000000000003</v>
      </c>
      <c r="E2320" s="3"/>
      <c r="F2320" s="3"/>
      <c r="G2320" s="17">
        <v>166.77875598086123</v>
      </c>
      <c r="H2320" s="101"/>
      <c r="I2320" s="6">
        <f t="shared" si="58"/>
        <v>4.796628012104148</v>
      </c>
      <c r="J2320" s="129"/>
      <c r="K2320" s="129"/>
      <c r="M2320" s="55"/>
      <c r="N2320" s="43"/>
      <c r="O2320" s="55"/>
      <c r="P2320" s="43"/>
      <c r="V2320" s="13"/>
    </row>
    <row r="2321" spans="1:22" ht="15" customHeight="1">
      <c r="A2321" s="8" t="s">
        <v>3790</v>
      </c>
      <c r="B2321" s="2" t="s">
        <v>3791</v>
      </c>
      <c r="C2321" s="4" t="s">
        <v>8</v>
      </c>
      <c r="D2321" s="4">
        <v>70.429999999999993</v>
      </c>
      <c r="E2321" s="3"/>
      <c r="F2321" s="3"/>
      <c r="G2321" s="17">
        <v>394.7002870813397</v>
      </c>
      <c r="H2321" s="101">
        <v>104.535</v>
      </c>
      <c r="I2321" s="6">
        <f t="shared" si="58"/>
        <v>5.6041500366511396</v>
      </c>
      <c r="J2321" s="129"/>
      <c r="K2321" s="129"/>
      <c r="M2321" s="55"/>
      <c r="N2321" s="43"/>
      <c r="O2321" s="55"/>
      <c r="P2321" s="43"/>
      <c r="V2321" s="13"/>
    </row>
    <row r="2322" spans="1:22" ht="28.5" customHeight="1">
      <c r="A2322" s="8" t="s">
        <v>3792</v>
      </c>
      <c r="B2322" s="2" t="s">
        <v>3793</v>
      </c>
      <c r="C2322" s="4" t="s">
        <v>8</v>
      </c>
      <c r="D2322" s="4">
        <v>189.49</v>
      </c>
      <c r="E2322" s="3"/>
      <c r="F2322" s="3"/>
      <c r="G2322" s="17">
        <v>984.81282296650704</v>
      </c>
      <c r="H2322" s="101">
        <v>138.22999999999999</v>
      </c>
      <c r="I2322" s="6">
        <f t="shared" si="58"/>
        <v>5.1971756977492589</v>
      </c>
      <c r="J2322" s="129"/>
      <c r="K2322" s="129"/>
      <c r="M2322" s="55"/>
      <c r="N2322" s="43"/>
      <c r="O2322" s="55"/>
      <c r="P2322" s="43"/>
      <c r="V2322" s="13"/>
    </row>
    <row r="2323" spans="1:22" ht="42.75" customHeight="1">
      <c r="A2323" s="8" t="s">
        <v>3794</v>
      </c>
      <c r="B2323" s="2" t="s">
        <v>3795</v>
      </c>
      <c r="C2323" s="4" t="s">
        <v>8</v>
      </c>
      <c r="D2323" s="4">
        <v>15.120000000000001</v>
      </c>
      <c r="E2323" s="3"/>
      <c r="F2323" s="3"/>
      <c r="G2323" s="17">
        <v>95.951961722488036</v>
      </c>
      <c r="H2323" s="101">
        <v>45.655000000000001</v>
      </c>
      <c r="I2323" s="6">
        <f t="shared" si="58"/>
        <v>6.3460292144502661</v>
      </c>
      <c r="J2323" s="129"/>
      <c r="K2323" s="129"/>
      <c r="M2323" s="55"/>
      <c r="N2323" s="43"/>
      <c r="O2323" s="55"/>
      <c r="P2323" s="43"/>
      <c r="V2323" s="13"/>
    </row>
    <row r="2324" spans="1:22" ht="28.5" customHeight="1">
      <c r="A2324" s="8" t="s">
        <v>3796</v>
      </c>
      <c r="B2324" s="2" t="s">
        <v>3797</v>
      </c>
      <c r="C2324" s="4" t="s">
        <v>8</v>
      </c>
      <c r="D2324" s="4">
        <v>1213.17</v>
      </c>
      <c r="E2324" s="3"/>
      <c r="F2324" s="3"/>
      <c r="G2324" s="17">
        <v>6019.9033492822964</v>
      </c>
      <c r="H2324" s="101">
        <v>356.15499999999997</v>
      </c>
      <c r="I2324" s="6">
        <f t="shared" si="58"/>
        <v>4.9621267829589391</v>
      </c>
      <c r="J2324" s="129"/>
      <c r="K2324" s="129"/>
      <c r="M2324" s="55"/>
      <c r="N2324" s="43"/>
      <c r="O2324" s="55"/>
      <c r="P2324" s="43"/>
      <c r="V2324" s="13"/>
    </row>
    <row r="2325" spans="1:22" ht="15" customHeight="1">
      <c r="A2325" s="8" t="s">
        <v>3798</v>
      </c>
      <c r="B2325" s="2" t="s">
        <v>3799</v>
      </c>
      <c r="C2325" s="4" t="s">
        <v>8</v>
      </c>
      <c r="D2325" s="4">
        <v>148.20999999999998</v>
      </c>
      <c r="E2325" s="3"/>
      <c r="F2325" s="3"/>
      <c r="G2325" s="17">
        <v>768.34200956937798</v>
      </c>
      <c r="H2325" s="101">
        <v>104.535</v>
      </c>
      <c r="I2325" s="6">
        <f t="shared" si="58"/>
        <v>5.1841441843963167</v>
      </c>
      <c r="J2325" s="129"/>
      <c r="K2325" s="129"/>
      <c r="M2325" s="55"/>
      <c r="N2325" s="43"/>
      <c r="O2325" s="55"/>
      <c r="P2325" s="43"/>
      <c r="V2325" s="13"/>
    </row>
    <row r="2326" spans="1:22" ht="15" customHeight="1">
      <c r="A2326" s="8" t="s">
        <v>3800</v>
      </c>
      <c r="B2326" s="2" t="s">
        <v>3801</v>
      </c>
      <c r="C2326" s="4" t="s">
        <v>8</v>
      </c>
      <c r="D2326" s="4">
        <v>82.67</v>
      </c>
      <c r="E2326" s="3"/>
      <c r="F2326" s="3"/>
      <c r="G2326" s="17">
        <v>522.795023923445</v>
      </c>
      <c r="H2326" s="101">
        <v>197.91500000000002</v>
      </c>
      <c r="I2326" s="6">
        <f t="shared" si="58"/>
        <v>6.3238783588175274</v>
      </c>
      <c r="J2326" s="129"/>
      <c r="K2326" s="129"/>
      <c r="M2326" s="55"/>
      <c r="N2326" s="43"/>
      <c r="O2326" s="55"/>
      <c r="P2326" s="43"/>
      <c r="V2326" s="13"/>
    </row>
    <row r="2327" spans="1:22" ht="15" customHeight="1">
      <c r="A2327" s="8" t="s">
        <v>3802</v>
      </c>
      <c r="B2327" s="2" t="s">
        <v>3803</v>
      </c>
      <c r="C2327" s="4" t="s">
        <v>8</v>
      </c>
      <c r="D2327" s="4">
        <v>187.39000000000001</v>
      </c>
      <c r="E2327" s="3"/>
      <c r="F2327" s="3"/>
      <c r="G2327" s="17">
        <v>1015.837129186603</v>
      </c>
      <c r="H2327" s="101">
        <v>214.47499999999999</v>
      </c>
      <c r="I2327" s="6">
        <f t="shared" si="58"/>
        <v>5.4209783296152567</v>
      </c>
      <c r="J2327" s="129"/>
      <c r="K2327" s="129"/>
      <c r="M2327" s="55"/>
      <c r="N2327" s="43"/>
      <c r="O2327" s="55"/>
      <c r="P2327" s="43"/>
      <c r="V2327" s="13"/>
    </row>
    <row r="2328" spans="1:22">
      <c r="A2328" s="132" t="s">
        <v>3804</v>
      </c>
      <c r="B2328" s="133"/>
      <c r="C2328" s="133"/>
      <c r="D2328" s="133"/>
      <c r="E2328" s="120"/>
      <c r="F2328" s="120"/>
      <c r="G2328" s="133"/>
      <c r="H2328" s="134"/>
      <c r="I2328" s="7"/>
      <c r="J2328" s="129"/>
      <c r="K2328" s="129"/>
      <c r="L2328" s="14"/>
      <c r="M2328" s="14"/>
      <c r="N2328" s="14"/>
      <c r="O2328" s="9"/>
      <c r="P2328" s="9"/>
      <c r="Q2328" s="37"/>
      <c r="V2328" s="28"/>
    </row>
    <row r="2329" spans="1:22" ht="28.5" customHeight="1">
      <c r="A2329" s="8" t="s">
        <v>3805</v>
      </c>
      <c r="B2329" s="2" t="s">
        <v>3806</v>
      </c>
      <c r="C2329" s="4" t="s">
        <v>8</v>
      </c>
      <c r="D2329" s="4">
        <v>237.76000000000002</v>
      </c>
      <c r="E2329" s="3"/>
      <c r="F2329" s="3"/>
      <c r="G2329" s="17">
        <v>1257.805933014354</v>
      </c>
      <c r="H2329" s="101">
        <v>214.47499999999999</v>
      </c>
      <c r="I2329" s="6">
        <f>(G2329/D2329)</f>
        <v>5.2902335675233587</v>
      </c>
      <c r="J2329" s="129"/>
      <c r="K2329" s="129"/>
      <c r="M2329" s="55"/>
      <c r="N2329" s="43"/>
      <c r="O2329" s="55"/>
      <c r="P2329" s="43"/>
      <c r="V2329" s="13"/>
    </row>
    <row r="2330" spans="1:22" ht="28.5" customHeight="1">
      <c r="A2330" s="8" t="s">
        <v>3807</v>
      </c>
      <c r="B2330" s="2" t="s">
        <v>3808</v>
      </c>
      <c r="C2330" s="4" t="s">
        <v>8</v>
      </c>
      <c r="D2330" s="4">
        <v>557.12</v>
      </c>
      <c r="E2330" s="3"/>
      <c r="F2330" s="3"/>
      <c r="G2330" s="17">
        <v>3098.0589473684213</v>
      </c>
      <c r="H2330" s="101">
        <v>138.22999999999999</v>
      </c>
      <c r="I2330" s="6">
        <f>(G2330/D2330)</f>
        <v>5.5608467607847887</v>
      </c>
      <c r="J2330" s="129"/>
      <c r="K2330" s="129"/>
      <c r="M2330" s="47"/>
      <c r="N2330" s="43"/>
      <c r="O2330" s="47"/>
      <c r="P2330" s="43"/>
      <c r="V2330" s="13"/>
    </row>
    <row r="2331" spans="1:22" ht="15" customHeight="1">
      <c r="A2331" s="8" t="s">
        <v>3809</v>
      </c>
      <c r="B2331" s="2" t="s">
        <v>3810</v>
      </c>
      <c r="C2331" s="4" t="s">
        <v>8</v>
      </c>
      <c r="D2331" s="4">
        <v>199.73000000000002</v>
      </c>
      <c r="E2331" s="3"/>
      <c r="F2331" s="3"/>
      <c r="G2331" s="17">
        <v>959.46851674641164</v>
      </c>
      <c r="H2331" s="101"/>
      <c r="I2331" s="6">
        <f>(G2331/D2331)</f>
        <v>4.8038277511961729</v>
      </c>
      <c r="J2331" s="129"/>
      <c r="K2331" s="129"/>
      <c r="M2331" s="47"/>
      <c r="N2331" s="12"/>
      <c r="O2331" s="47"/>
      <c r="P2331" s="12"/>
      <c r="Q2331" s="48"/>
      <c r="V2331" s="13"/>
    </row>
    <row r="2332" spans="1:22">
      <c r="A2332" s="132" t="s">
        <v>3811</v>
      </c>
      <c r="B2332" s="133"/>
      <c r="C2332" s="133"/>
      <c r="D2332" s="133"/>
      <c r="E2332" s="120"/>
      <c r="F2332" s="120"/>
      <c r="G2332" s="133"/>
      <c r="H2332" s="134"/>
      <c r="J2332" s="129"/>
      <c r="K2332" s="129"/>
      <c r="L2332" s="14"/>
      <c r="M2332" s="14"/>
      <c r="N2332" s="14"/>
      <c r="O2332" s="9"/>
      <c r="P2332" s="9"/>
      <c r="Q2332" s="37"/>
      <c r="V2332" s="28"/>
    </row>
    <row r="2333" spans="1:22" ht="15" customHeight="1">
      <c r="A2333" s="8" t="s">
        <v>3812</v>
      </c>
      <c r="B2333" s="2" t="s">
        <v>3813</v>
      </c>
      <c r="C2333" s="4" t="s">
        <v>8</v>
      </c>
      <c r="D2333" s="4">
        <v>205.62</v>
      </c>
      <c r="E2333" s="3"/>
      <c r="F2333" s="3"/>
      <c r="G2333" s="17">
        <v>987.76306220095694</v>
      </c>
      <c r="H2333" s="63"/>
      <c r="I2333" s="6">
        <f>(G2333/D2333)</f>
        <v>4.803827751196172</v>
      </c>
      <c r="J2333" s="129"/>
      <c r="K2333" s="129"/>
      <c r="M2333" s="42"/>
      <c r="O2333" s="42"/>
      <c r="V2333" s="13"/>
    </row>
    <row r="2334" spans="1:22" ht="15" customHeight="1">
      <c r="A2334" s="8" t="s">
        <v>3814</v>
      </c>
      <c r="B2334" s="2" t="s">
        <v>3815</v>
      </c>
      <c r="C2334" s="4" t="s">
        <v>8</v>
      </c>
      <c r="D2334" s="4">
        <v>248.55</v>
      </c>
      <c r="E2334" s="3"/>
      <c r="F2334" s="3"/>
      <c r="G2334" s="17">
        <v>1193.9913875598088</v>
      </c>
      <c r="H2334" s="63"/>
      <c r="I2334" s="6">
        <f>(G2334/D2334)</f>
        <v>4.8038277511961729</v>
      </c>
      <c r="J2334" s="129"/>
      <c r="K2334" s="129"/>
      <c r="M2334" s="42"/>
      <c r="O2334" s="42"/>
      <c r="V2334" s="13"/>
    </row>
    <row r="2335" spans="1:22" ht="15" customHeight="1">
      <c r="A2335" s="8" t="s">
        <v>3816</v>
      </c>
      <c r="B2335" s="2" t="s">
        <v>3817</v>
      </c>
      <c r="C2335" s="4" t="s">
        <v>8</v>
      </c>
      <c r="D2335" s="4">
        <v>765.64</v>
      </c>
      <c r="E2335" s="3"/>
      <c r="F2335" s="3"/>
      <c r="G2335" s="17">
        <v>3678.0026794258374</v>
      </c>
      <c r="H2335" s="63"/>
      <c r="I2335" s="6">
        <f>(G2335/D2335)</f>
        <v>4.8038277511961729</v>
      </c>
      <c r="J2335" s="129"/>
      <c r="K2335" s="129"/>
      <c r="M2335" s="42"/>
      <c r="O2335" s="42"/>
      <c r="V2335" s="13"/>
    </row>
    <row r="2336" spans="1:22">
      <c r="A2336" s="132" t="s">
        <v>3818</v>
      </c>
      <c r="B2336" s="133"/>
      <c r="C2336" s="133"/>
      <c r="D2336" s="133"/>
      <c r="E2336" s="120"/>
      <c r="F2336" s="120"/>
      <c r="G2336" s="133"/>
      <c r="H2336" s="134"/>
      <c r="I2336" s="7"/>
      <c r="J2336" s="129"/>
      <c r="K2336" s="129"/>
      <c r="L2336" s="14"/>
      <c r="M2336" s="14"/>
      <c r="N2336" s="14"/>
      <c r="O2336" s="9"/>
      <c r="P2336" s="9"/>
      <c r="Q2336" s="37"/>
      <c r="V2336" s="28"/>
    </row>
    <row r="2337" spans="1:22" ht="15" customHeight="1">
      <c r="A2337" s="8" t="s">
        <v>3819</v>
      </c>
      <c r="B2337" s="2" t="s">
        <v>3820</v>
      </c>
      <c r="C2337" s="4" t="s">
        <v>8</v>
      </c>
      <c r="D2337" s="4">
        <v>335.02</v>
      </c>
      <c r="E2337" s="3"/>
      <c r="F2337" s="3"/>
      <c r="G2337" s="17">
        <v>1609.3783732057416</v>
      </c>
      <c r="H2337" s="63"/>
      <c r="I2337" s="6">
        <f t="shared" ref="I2337:I2342" si="59">(G2337/D2337)</f>
        <v>4.803827751196172</v>
      </c>
      <c r="J2337" s="129"/>
      <c r="K2337" s="129"/>
      <c r="M2337" s="42"/>
      <c r="O2337" s="42"/>
      <c r="V2337" s="13"/>
    </row>
    <row r="2338" spans="1:22" ht="15" customHeight="1">
      <c r="A2338" s="8" t="s">
        <v>3821</v>
      </c>
      <c r="B2338" s="2" t="s">
        <v>3822</v>
      </c>
      <c r="C2338" s="4" t="s">
        <v>8</v>
      </c>
      <c r="D2338" s="4">
        <v>332.09</v>
      </c>
      <c r="E2338" s="3"/>
      <c r="F2338" s="3"/>
      <c r="G2338" s="17">
        <v>1595.3031578947368</v>
      </c>
      <c r="H2338" s="63"/>
      <c r="I2338" s="6">
        <f t="shared" si="59"/>
        <v>4.8038277511961729</v>
      </c>
      <c r="J2338" s="129"/>
      <c r="K2338" s="129"/>
      <c r="M2338" s="42"/>
      <c r="O2338" s="42"/>
      <c r="V2338" s="13"/>
    </row>
    <row r="2339" spans="1:22" ht="15" customHeight="1">
      <c r="A2339" s="8" t="s">
        <v>3823</v>
      </c>
      <c r="B2339" s="2" t="s">
        <v>3824</v>
      </c>
      <c r="C2339" s="4" t="s">
        <v>8</v>
      </c>
      <c r="D2339" s="4">
        <v>101.45</v>
      </c>
      <c r="E2339" s="3"/>
      <c r="F2339" s="3"/>
      <c r="G2339" s="17">
        <v>487.3483253588517</v>
      </c>
      <c r="H2339" s="63"/>
      <c r="I2339" s="6">
        <f t="shared" si="59"/>
        <v>4.803827751196172</v>
      </c>
      <c r="J2339" s="129"/>
      <c r="K2339" s="129"/>
      <c r="M2339" s="42"/>
      <c r="O2339" s="42"/>
      <c r="V2339" s="13"/>
    </row>
    <row r="2340" spans="1:22" ht="28.5" customHeight="1">
      <c r="A2340" s="8" t="s">
        <v>3825</v>
      </c>
      <c r="B2340" s="2" t="s">
        <v>3826</v>
      </c>
      <c r="C2340" s="4" t="s">
        <v>8</v>
      </c>
      <c r="D2340" s="4">
        <v>21.61</v>
      </c>
      <c r="E2340" s="3"/>
      <c r="F2340" s="3"/>
      <c r="G2340" s="17">
        <v>103.81071770334928</v>
      </c>
      <c r="H2340" s="63"/>
      <c r="I2340" s="6">
        <f t="shared" si="59"/>
        <v>4.803827751196172</v>
      </c>
      <c r="J2340" s="129"/>
      <c r="K2340" s="129"/>
      <c r="M2340" s="42"/>
      <c r="O2340" s="42"/>
      <c r="V2340" s="13"/>
    </row>
    <row r="2341" spans="1:22" ht="28.5" customHeight="1">
      <c r="A2341" s="8" t="s">
        <v>3827</v>
      </c>
      <c r="B2341" s="2" t="s">
        <v>3828</v>
      </c>
      <c r="C2341" s="4" t="s">
        <v>8</v>
      </c>
      <c r="D2341" s="4">
        <v>28.61</v>
      </c>
      <c r="E2341" s="3"/>
      <c r="F2341" s="3"/>
      <c r="G2341" s="17">
        <v>154.38622009569377</v>
      </c>
      <c r="H2341" s="63"/>
      <c r="I2341" s="6">
        <f t="shared" si="59"/>
        <v>5.3962327890840189</v>
      </c>
      <c r="J2341" s="129"/>
      <c r="K2341" s="129"/>
      <c r="M2341" s="47"/>
      <c r="O2341" s="47"/>
      <c r="V2341" s="13"/>
    </row>
    <row r="2342" spans="1:22" ht="15" customHeight="1">
      <c r="A2342" s="8" t="s">
        <v>3829</v>
      </c>
      <c r="B2342" s="2" t="s">
        <v>3830</v>
      </c>
      <c r="C2342" s="4" t="s">
        <v>8</v>
      </c>
      <c r="D2342" s="4">
        <v>23.739999999999995</v>
      </c>
      <c r="E2342" s="3"/>
      <c r="F2342" s="3"/>
      <c r="G2342" s="17">
        <v>114.04287081339712</v>
      </c>
      <c r="H2342" s="63"/>
      <c r="I2342" s="6">
        <f t="shared" si="59"/>
        <v>4.8038277511961729</v>
      </c>
      <c r="J2342" s="129"/>
      <c r="K2342" s="129"/>
      <c r="M2342" s="42"/>
      <c r="O2342" s="42"/>
      <c r="V2342" s="13"/>
    </row>
    <row r="2343" spans="1:22">
      <c r="A2343" s="132" t="s">
        <v>3831</v>
      </c>
      <c r="B2343" s="133"/>
      <c r="C2343" s="133"/>
      <c r="D2343" s="133"/>
      <c r="E2343" s="120"/>
      <c r="F2343" s="120"/>
      <c r="G2343" s="133"/>
      <c r="H2343" s="134"/>
      <c r="I2343" s="7"/>
      <c r="J2343" s="129"/>
      <c r="K2343" s="129"/>
      <c r="L2343" s="14"/>
      <c r="M2343" s="14"/>
      <c r="N2343" s="14"/>
      <c r="O2343" s="9"/>
      <c r="P2343" s="9"/>
      <c r="Q2343" s="37"/>
      <c r="V2343" s="28"/>
    </row>
    <row r="2344" spans="1:22" ht="15" customHeight="1">
      <c r="A2344" s="8" t="s">
        <v>3832</v>
      </c>
      <c r="B2344" s="2" t="s">
        <v>3833</v>
      </c>
      <c r="C2344" s="4" t="s">
        <v>8</v>
      </c>
      <c r="D2344" s="4">
        <v>57.92</v>
      </c>
      <c r="E2344" s="3"/>
      <c r="F2344" s="3"/>
      <c r="G2344" s="17">
        <v>295.18641148325355</v>
      </c>
      <c r="H2344" s="63"/>
      <c r="I2344" s="6">
        <f t="shared" ref="I2344:I2350" si="60">(G2344/D2344)</f>
        <v>5.0964504745036869</v>
      </c>
      <c r="J2344" s="129"/>
      <c r="K2344" s="129"/>
      <c r="M2344" s="47"/>
      <c r="O2344" s="47"/>
      <c r="V2344" s="13"/>
    </row>
    <row r="2345" spans="1:22" ht="15" customHeight="1">
      <c r="A2345" s="8" t="s">
        <v>3834</v>
      </c>
      <c r="B2345" s="2" t="s">
        <v>3835</v>
      </c>
      <c r="C2345" s="4" t="s">
        <v>8</v>
      </c>
      <c r="D2345" s="4">
        <v>112.83</v>
      </c>
      <c r="E2345" s="3"/>
      <c r="F2345" s="3"/>
      <c r="G2345" s="17">
        <v>558.96459330143534</v>
      </c>
      <c r="H2345" s="63"/>
      <c r="I2345" s="6">
        <f t="shared" si="60"/>
        <v>4.9540423052506899</v>
      </c>
      <c r="J2345" s="129"/>
      <c r="K2345" s="129"/>
      <c r="M2345" s="47"/>
      <c r="O2345" s="47"/>
      <c r="V2345" s="13"/>
    </row>
    <row r="2346" spans="1:22" ht="15" customHeight="1">
      <c r="A2346" s="8" t="s">
        <v>3836</v>
      </c>
      <c r="B2346" s="2" t="s">
        <v>3837</v>
      </c>
      <c r="C2346" s="4" t="s">
        <v>8</v>
      </c>
      <c r="D2346" s="4">
        <v>40.380000000000003</v>
      </c>
      <c r="E2346" s="3"/>
      <c r="F2346" s="3"/>
      <c r="G2346" s="17">
        <v>210.92727272727274</v>
      </c>
      <c r="H2346" s="63"/>
      <c r="I2346" s="6">
        <f t="shared" si="60"/>
        <v>5.2235580170201272</v>
      </c>
      <c r="J2346" s="129"/>
      <c r="K2346" s="129"/>
      <c r="M2346" s="47"/>
      <c r="O2346" s="47"/>
      <c r="V2346" s="13"/>
    </row>
    <row r="2347" spans="1:22" ht="42.75" customHeight="1">
      <c r="A2347" s="8" t="s">
        <v>3838</v>
      </c>
      <c r="B2347" s="2" t="s">
        <v>3839</v>
      </c>
      <c r="C2347" s="4" t="s">
        <v>8</v>
      </c>
      <c r="D2347" s="4">
        <v>17.34</v>
      </c>
      <c r="E2347" s="3"/>
      <c r="F2347" s="3"/>
      <c r="G2347" s="17">
        <v>83.298373205741626</v>
      </c>
      <c r="H2347" s="63"/>
      <c r="I2347" s="6">
        <f t="shared" si="60"/>
        <v>4.803827751196172</v>
      </c>
      <c r="J2347" s="129"/>
      <c r="K2347" s="129"/>
      <c r="M2347" s="47"/>
      <c r="O2347" s="47"/>
      <c r="V2347" s="13"/>
    </row>
    <row r="2348" spans="1:22" ht="42.75" customHeight="1">
      <c r="A2348" s="8" t="s">
        <v>3840</v>
      </c>
      <c r="B2348" s="2" t="s">
        <v>3841</v>
      </c>
      <c r="C2348" s="4" t="s">
        <v>8</v>
      </c>
      <c r="D2348" s="4">
        <v>30.66</v>
      </c>
      <c r="E2348" s="3"/>
      <c r="F2348" s="3"/>
      <c r="G2348" s="17">
        <v>147.28535885167463</v>
      </c>
      <c r="H2348" s="63"/>
      <c r="I2348" s="6">
        <f t="shared" si="60"/>
        <v>4.803827751196172</v>
      </c>
      <c r="J2348" s="129"/>
      <c r="K2348" s="129"/>
      <c r="M2348" s="47"/>
      <c r="O2348" s="47"/>
      <c r="V2348" s="13"/>
    </row>
    <row r="2349" spans="1:22" ht="42.75" customHeight="1">
      <c r="A2349" s="8" t="s">
        <v>3842</v>
      </c>
      <c r="B2349" s="2" t="s">
        <v>3843</v>
      </c>
      <c r="C2349" s="4" t="s">
        <v>8</v>
      </c>
      <c r="D2349" s="4">
        <v>65.66</v>
      </c>
      <c r="E2349" s="3"/>
      <c r="F2349" s="3"/>
      <c r="G2349" s="17">
        <v>315.41933014354066</v>
      </c>
      <c r="H2349" s="63"/>
      <c r="I2349" s="6">
        <f t="shared" si="60"/>
        <v>4.803827751196172</v>
      </c>
      <c r="J2349" s="129"/>
      <c r="K2349" s="129"/>
      <c r="M2349" s="47"/>
      <c r="O2349" s="47"/>
      <c r="V2349" s="13"/>
    </row>
    <row r="2350" spans="1:22" ht="42.75" customHeight="1">
      <c r="A2350" s="8" t="s">
        <v>3844</v>
      </c>
      <c r="B2350" s="2" t="s">
        <v>3845</v>
      </c>
      <c r="C2350" s="4" t="s">
        <v>8</v>
      </c>
      <c r="D2350" s="4">
        <v>28.969999999999995</v>
      </c>
      <c r="E2350" s="3"/>
      <c r="F2350" s="3"/>
      <c r="G2350" s="17">
        <v>141.76995215311001</v>
      </c>
      <c r="H2350" s="63"/>
      <c r="I2350" s="6">
        <f t="shared" si="60"/>
        <v>4.8936814688681407</v>
      </c>
      <c r="J2350" s="129"/>
      <c r="K2350" s="129"/>
      <c r="M2350" s="47"/>
      <c r="O2350" s="47"/>
      <c r="V2350" s="13"/>
    </row>
    <row r="2351" spans="1:22">
      <c r="A2351" s="132" t="s">
        <v>3846</v>
      </c>
      <c r="B2351" s="133"/>
      <c r="C2351" s="133"/>
      <c r="D2351" s="133"/>
      <c r="E2351" s="120"/>
      <c r="F2351" s="120"/>
      <c r="G2351" s="133"/>
      <c r="H2351" s="134"/>
      <c r="J2351" s="129"/>
      <c r="K2351" s="129"/>
      <c r="L2351" s="14"/>
      <c r="M2351" s="14"/>
      <c r="N2351" s="14"/>
      <c r="O2351" s="9"/>
      <c r="P2351" s="9"/>
      <c r="Q2351" s="37"/>
      <c r="V2351" s="28"/>
    </row>
    <row r="2352" spans="1:22" ht="15" customHeight="1">
      <c r="A2352" s="8" t="s">
        <v>3847</v>
      </c>
      <c r="B2352" s="2" t="s">
        <v>3848</v>
      </c>
      <c r="C2352" s="4" t="s">
        <v>8</v>
      </c>
      <c r="D2352" s="4">
        <v>1.1400000000000001</v>
      </c>
      <c r="E2352" s="3"/>
      <c r="F2352" s="3"/>
      <c r="G2352" s="17">
        <v>5.4763636363636365</v>
      </c>
      <c r="H2352" s="101"/>
      <c r="I2352" s="6">
        <f t="shared" ref="I2352:I2365" si="61">(G2352/D2352)</f>
        <v>4.803827751196172</v>
      </c>
      <c r="J2352" s="129"/>
      <c r="K2352" s="129"/>
      <c r="M2352" s="42"/>
      <c r="O2352" s="42"/>
      <c r="V2352" s="13"/>
    </row>
    <row r="2353" spans="1:25" ht="15" customHeight="1">
      <c r="A2353" s="8" t="s">
        <v>3849</v>
      </c>
      <c r="B2353" s="2" t="s">
        <v>3850</v>
      </c>
      <c r="C2353" s="4" t="s">
        <v>8</v>
      </c>
      <c r="D2353" s="4">
        <v>0.90999999999999992</v>
      </c>
      <c r="E2353" s="3"/>
      <c r="F2353" s="3"/>
      <c r="G2353" s="17">
        <v>4.371483253588516</v>
      </c>
      <c r="H2353" s="101"/>
      <c r="I2353" s="6">
        <f t="shared" si="61"/>
        <v>4.803827751196172</v>
      </c>
      <c r="J2353" s="129"/>
      <c r="K2353" s="129"/>
      <c r="M2353" s="42"/>
      <c r="O2353" s="42"/>
      <c r="V2353" s="13"/>
    </row>
    <row r="2354" spans="1:25" ht="15" customHeight="1">
      <c r="A2354" s="8" t="s">
        <v>3851</v>
      </c>
      <c r="B2354" s="2" t="s">
        <v>3852</v>
      </c>
      <c r="C2354" s="4" t="s">
        <v>8</v>
      </c>
      <c r="D2354" s="4">
        <v>17.66</v>
      </c>
      <c r="E2354" s="3"/>
      <c r="F2354" s="3"/>
      <c r="G2354" s="17">
        <v>84.835598086124392</v>
      </c>
      <c r="H2354" s="101"/>
      <c r="I2354" s="6">
        <f t="shared" si="61"/>
        <v>4.803827751196172</v>
      </c>
      <c r="J2354" s="129"/>
      <c r="K2354" s="129"/>
      <c r="M2354" s="42"/>
      <c r="O2354" s="42"/>
      <c r="V2354" s="13"/>
    </row>
    <row r="2355" spans="1:25" ht="28.5" customHeight="1">
      <c r="A2355" s="8" t="s">
        <v>3853</v>
      </c>
      <c r="B2355" s="2" t="s">
        <v>3854</v>
      </c>
      <c r="C2355" s="4" t="s">
        <v>8</v>
      </c>
      <c r="D2355" s="4">
        <v>22.11</v>
      </c>
      <c r="E2355" s="3"/>
      <c r="F2355" s="3"/>
      <c r="G2355" s="17">
        <v>106.21263157894735</v>
      </c>
      <c r="H2355" s="101"/>
      <c r="I2355" s="6">
        <f t="shared" si="61"/>
        <v>4.803827751196172</v>
      </c>
      <c r="J2355" s="129"/>
      <c r="K2355" s="129"/>
      <c r="M2355" s="42"/>
      <c r="O2355" s="42"/>
      <c r="V2355" s="13"/>
    </row>
    <row r="2356" spans="1:25" ht="28.5" customHeight="1">
      <c r="A2356" s="8" t="s">
        <v>3855</v>
      </c>
      <c r="B2356" s="2" t="s">
        <v>3856</v>
      </c>
      <c r="C2356" s="4" t="s">
        <v>8</v>
      </c>
      <c r="D2356" s="4">
        <v>14.09</v>
      </c>
      <c r="E2356" s="3"/>
      <c r="F2356" s="3"/>
      <c r="G2356" s="17">
        <v>67.839617224880385</v>
      </c>
      <c r="H2356" s="101"/>
      <c r="I2356" s="6">
        <f t="shared" si="61"/>
        <v>4.8147350762867553</v>
      </c>
      <c r="J2356" s="129"/>
      <c r="K2356" s="129"/>
      <c r="M2356" s="47"/>
      <c r="O2356" s="47"/>
      <c r="V2356" s="13"/>
    </row>
    <row r="2357" spans="1:25" ht="28.5" customHeight="1">
      <c r="A2357" s="8" t="s">
        <v>3857</v>
      </c>
      <c r="B2357" s="2" t="s">
        <v>3858</v>
      </c>
      <c r="C2357" s="4" t="s">
        <v>8</v>
      </c>
      <c r="D2357" s="4">
        <v>152.37</v>
      </c>
      <c r="E2357" s="3"/>
      <c r="F2357" s="3"/>
      <c r="G2357" s="17">
        <v>731.95923444976074</v>
      </c>
      <c r="H2357" s="101"/>
      <c r="I2357" s="6">
        <f t="shared" si="61"/>
        <v>4.803827751196172</v>
      </c>
      <c r="J2357" s="129"/>
      <c r="K2357" s="129"/>
      <c r="M2357" s="42"/>
      <c r="O2357" s="42"/>
      <c r="V2357" s="13"/>
    </row>
    <row r="2358" spans="1:25" ht="15" customHeight="1">
      <c r="A2358" s="8" t="s">
        <v>3859</v>
      </c>
      <c r="B2358" s="2" t="s">
        <v>3860</v>
      </c>
      <c r="C2358" s="4" t="s">
        <v>8</v>
      </c>
      <c r="D2358" s="4">
        <v>1.99</v>
      </c>
      <c r="E2358" s="3"/>
      <c r="F2358" s="3"/>
      <c r="G2358" s="17">
        <v>9.5596172248803821</v>
      </c>
      <c r="H2358" s="101"/>
      <c r="I2358" s="6">
        <f t="shared" si="61"/>
        <v>4.803827751196172</v>
      </c>
      <c r="J2358" s="129"/>
      <c r="K2358" s="129"/>
      <c r="M2358" s="42"/>
      <c r="O2358" s="42"/>
      <c r="V2358" s="13"/>
    </row>
    <row r="2359" spans="1:25" ht="15" customHeight="1">
      <c r="A2359" s="8" t="s">
        <v>3861</v>
      </c>
      <c r="B2359" s="2" t="s">
        <v>3862</v>
      </c>
      <c r="C2359" s="4" t="s">
        <v>8</v>
      </c>
      <c r="D2359" s="4">
        <v>10.8</v>
      </c>
      <c r="E2359" s="3"/>
      <c r="F2359" s="3"/>
      <c r="G2359" s="17">
        <v>51.88133971291866</v>
      </c>
      <c r="H2359" s="101"/>
      <c r="I2359" s="6">
        <f t="shared" si="61"/>
        <v>4.803827751196172</v>
      </c>
      <c r="J2359" s="129"/>
      <c r="K2359" s="129"/>
      <c r="M2359" s="42"/>
      <c r="O2359" s="42"/>
      <c r="V2359" s="13"/>
    </row>
    <row r="2360" spans="1:25" ht="28.5" customHeight="1">
      <c r="A2360" s="8" t="s">
        <v>3863</v>
      </c>
      <c r="B2360" s="2" t="s">
        <v>3864</v>
      </c>
      <c r="C2360" s="4" t="s">
        <v>8</v>
      </c>
      <c r="D2360" s="4">
        <v>181.97</v>
      </c>
      <c r="E2360" s="3"/>
      <c r="F2360" s="3"/>
      <c r="G2360" s="17">
        <v>557.27272727272737</v>
      </c>
      <c r="H2360" s="103"/>
      <c r="I2360" s="6">
        <f t="shared" si="61"/>
        <v>3.062442860211724</v>
      </c>
      <c r="J2360" s="129"/>
      <c r="K2360" s="129"/>
      <c r="M2360" s="42"/>
      <c r="O2360" s="42"/>
      <c r="V2360" s="13"/>
      <c r="Y2360" s="13"/>
    </row>
    <row r="2361" spans="1:25" ht="15" customHeight="1">
      <c r="A2361" s="8" t="s">
        <v>3865</v>
      </c>
      <c r="B2361" s="2" t="s">
        <v>3866</v>
      </c>
      <c r="C2361" s="4" t="s">
        <v>8</v>
      </c>
      <c r="D2361" s="4">
        <v>50.870000000000005</v>
      </c>
      <c r="E2361" s="3"/>
      <c r="F2361" s="3"/>
      <c r="G2361" s="17">
        <v>244.37071770334927</v>
      </c>
      <c r="H2361" s="101"/>
      <c r="I2361" s="6">
        <f t="shared" si="61"/>
        <v>4.803827751196172</v>
      </c>
      <c r="J2361" s="129"/>
      <c r="K2361" s="129"/>
      <c r="M2361" s="42"/>
      <c r="O2361" s="42"/>
      <c r="V2361" s="13"/>
    </row>
    <row r="2362" spans="1:25" ht="15" customHeight="1">
      <c r="A2362" s="8" t="s">
        <v>3867</v>
      </c>
      <c r="B2362" s="2" t="s">
        <v>3868</v>
      </c>
      <c r="C2362" s="4" t="s">
        <v>8</v>
      </c>
      <c r="D2362" s="4">
        <v>59.6</v>
      </c>
      <c r="E2362" s="3"/>
      <c r="F2362" s="3"/>
      <c r="G2362" s="17">
        <v>293.74928229665068</v>
      </c>
      <c r="H2362" s="101">
        <v>13.799999999999999</v>
      </c>
      <c r="I2362" s="6">
        <f t="shared" si="61"/>
        <v>4.9286792331652798</v>
      </c>
      <c r="J2362" s="129"/>
      <c r="K2362" s="129"/>
      <c r="M2362" s="56"/>
      <c r="N2362" s="43"/>
      <c r="O2362" s="56"/>
      <c r="P2362" s="43"/>
      <c r="V2362" s="13"/>
    </row>
    <row r="2363" spans="1:25" ht="15" customHeight="1">
      <c r="A2363" s="8" t="s">
        <v>3869</v>
      </c>
      <c r="B2363" s="2" t="s">
        <v>3870</v>
      </c>
      <c r="C2363" s="4" t="s">
        <v>8</v>
      </c>
      <c r="D2363" s="4">
        <v>11.38</v>
      </c>
      <c r="E2363" s="3"/>
      <c r="F2363" s="3"/>
      <c r="G2363" s="17">
        <v>54.667559808612445</v>
      </c>
      <c r="H2363" s="101"/>
      <c r="I2363" s="6">
        <f t="shared" si="61"/>
        <v>4.803827751196172</v>
      </c>
      <c r="J2363" s="129"/>
      <c r="K2363" s="129"/>
      <c r="M2363" s="42"/>
      <c r="N2363" s="43"/>
      <c r="O2363" s="42"/>
      <c r="P2363" s="43"/>
      <c r="V2363" s="13"/>
    </row>
    <row r="2364" spans="1:25" ht="15" customHeight="1">
      <c r="A2364" s="8" t="s">
        <v>3871</v>
      </c>
      <c r="B2364" s="2" t="s">
        <v>3872</v>
      </c>
      <c r="C2364" s="4" t="s">
        <v>8</v>
      </c>
      <c r="D2364" s="4">
        <v>60</v>
      </c>
      <c r="E2364" s="3"/>
      <c r="F2364" s="3"/>
      <c r="G2364" s="17">
        <v>288.22966507177034</v>
      </c>
      <c r="H2364" s="101"/>
      <c r="I2364" s="6">
        <f t="shared" si="61"/>
        <v>4.803827751196172</v>
      </c>
      <c r="J2364" s="129"/>
      <c r="K2364" s="129"/>
      <c r="M2364" s="42"/>
      <c r="N2364" s="43"/>
      <c r="O2364" s="42"/>
      <c r="P2364" s="43"/>
      <c r="V2364" s="13"/>
    </row>
    <row r="2365" spans="1:25" ht="15" customHeight="1">
      <c r="A2365" s="8" t="s">
        <v>3873</v>
      </c>
      <c r="B2365" s="2" t="s">
        <v>3874</v>
      </c>
      <c r="C2365" s="4" t="s">
        <v>8</v>
      </c>
      <c r="D2365" s="4">
        <v>271.14999999999998</v>
      </c>
      <c r="E2365" s="3"/>
      <c r="F2365" s="3"/>
      <c r="G2365" s="17">
        <v>1302.5578947368419</v>
      </c>
      <c r="H2365" s="101"/>
      <c r="I2365" s="6">
        <f t="shared" si="61"/>
        <v>4.803827751196172</v>
      </c>
      <c r="J2365" s="129"/>
      <c r="K2365" s="129"/>
      <c r="M2365" s="42"/>
      <c r="N2365" s="43"/>
      <c r="O2365" s="42"/>
      <c r="P2365" s="43"/>
      <c r="V2365" s="13"/>
    </row>
    <row r="2366" spans="1:25" ht="15" customHeight="1">
      <c r="A2366" s="8" t="s">
        <v>3875</v>
      </c>
      <c r="B2366" s="2" t="s">
        <v>3876</v>
      </c>
      <c r="C2366" s="4" t="s">
        <v>8</v>
      </c>
      <c r="D2366" s="4">
        <v>210.62</v>
      </c>
      <c r="E2366" s="3"/>
      <c r="F2366" s="3"/>
      <c r="G2366" s="17">
        <v>1315.9391387559808</v>
      </c>
      <c r="H2366" s="101">
        <v>564.07499999999993</v>
      </c>
      <c r="I2366" s="6">
        <f>(G2366/D2366)</f>
        <v>6.2479305799828166</v>
      </c>
      <c r="J2366" s="129"/>
      <c r="K2366" s="129"/>
      <c r="M2366" s="56"/>
      <c r="N2366" s="43"/>
      <c r="O2366" s="56"/>
      <c r="P2366" s="43"/>
      <c r="V2366" s="13"/>
    </row>
    <row r="2367" spans="1:25" ht="15" customHeight="1">
      <c r="A2367" s="8" t="s">
        <v>3877</v>
      </c>
      <c r="B2367" s="2" t="s">
        <v>3878</v>
      </c>
      <c r="C2367" s="4" t="s">
        <v>8</v>
      </c>
      <c r="D2367" s="4">
        <v>236.4</v>
      </c>
      <c r="E2367" s="3"/>
      <c r="F2367" s="3"/>
      <c r="G2367" s="17">
        <v>1283.1921531100479</v>
      </c>
      <c r="H2367" s="101">
        <v>185.49499999999998</v>
      </c>
      <c r="I2367" s="6">
        <f>(G2367/D2367)</f>
        <v>5.4280547931897116</v>
      </c>
      <c r="J2367" s="129"/>
      <c r="K2367" s="129"/>
      <c r="M2367" s="47"/>
      <c r="N2367" s="43"/>
      <c r="O2367" s="47"/>
      <c r="P2367" s="43"/>
      <c r="V2367" s="13"/>
    </row>
    <row r="2368" spans="1:25" ht="15" customHeight="1">
      <c r="A2368" s="8" t="s">
        <v>3879</v>
      </c>
      <c r="B2368" s="2" t="s">
        <v>3880</v>
      </c>
      <c r="C2368" s="4" t="s">
        <v>8</v>
      </c>
      <c r="D2368" s="4">
        <v>22.24</v>
      </c>
      <c r="E2368" s="3"/>
      <c r="F2368" s="3"/>
      <c r="G2368" s="17">
        <v>106.83712918660287</v>
      </c>
      <c r="H2368" s="101"/>
      <c r="I2368" s="6">
        <f>(G2368/D2368)</f>
        <v>4.803827751196172</v>
      </c>
      <c r="J2368" s="129"/>
      <c r="K2368" s="129"/>
      <c r="M2368" s="42"/>
      <c r="N2368" s="12"/>
      <c r="O2368" s="42"/>
      <c r="P2368" s="12"/>
      <c r="Q2368" s="48"/>
      <c r="V2368" s="13"/>
    </row>
    <row r="2369" spans="1:22" ht="15" customHeight="1">
      <c r="A2369" s="8" t="s">
        <v>3881</v>
      </c>
      <c r="B2369" s="2" t="s">
        <v>3882</v>
      </c>
      <c r="C2369" s="4" t="s">
        <v>8</v>
      </c>
      <c r="D2369" s="4">
        <v>148.97</v>
      </c>
      <c r="E2369" s="3"/>
      <c r="F2369" s="3"/>
      <c r="G2369" s="17">
        <v>715.77894736842097</v>
      </c>
      <c r="H2369" s="101"/>
      <c r="I2369" s="6">
        <f>(G2369/D2369)</f>
        <v>4.8048529728698464</v>
      </c>
      <c r="J2369" s="129"/>
      <c r="K2369" s="129"/>
      <c r="M2369" s="56"/>
      <c r="O2369" s="56"/>
      <c r="V2369" s="13"/>
    </row>
    <row r="2370" spans="1:22">
      <c r="A2370" s="132" t="s">
        <v>3883</v>
      </c>
      <c r="B2370" s="133"/>
      <c r="C2370" s="133"/>
      <c r="D2370" s="133"/>
      <c r="E2370" s="120"/>
      <c r="F2370" s="120"/>
      <c r="G2370" s="133"/>
      <c r="H2370" s="134"/>
      <c r="J2370" s="129"/>
      <c r="K2370" s="129"/>
      <c r="L2370" s="14"/>
      <c r="M2370" s="14"/>
      <c r="N2370" s="14"/>
      <c r="O2370" s="9"/>
      <c r="P2370" s="9"/>
      <c r="Q2370" s="37"/>
      <c r="V2370" s="28"/>
    </row>
    <row r="2371" spans="1:22" ht="15" customHeight="1">
      <c r="A2371" s="8" t="s">
        <v>3884</v>
      </c>
      <c r="B2371" s="2" t="s">
        <v>3885</v>
      </c>
      <c r="C2371" s="4" t="s">
        <v>8</v>
      </c>
      <c r="D2371" s="4">
        <v>5.15</v>
      </c>
      <c r="E2371" s="3"/>
      <c r="F2371" s="3"/>
      <c r="G2371" s="17">
        <v>24.739712918660292</v>
      </c>
      <c r="H2371" s="101"/>
      <c r="I2371" s="6">
        <f t="shared" ref="I2371:I2376" si="62">(G2371/D2371)</f>
        <v>4.8038277511961729</v>
      </c>
      <c r="J2371" s="129"/>
      <c r="K2371" s="129"/>
      <c r="M2371" s="57"/>
      <c r="O2371" s="57"/>
      <c r="V2371" s="13"/>
    </row>
    <row r="2372" spans="1:22" ht="15" customHeight="1">
      <c r="A2372" s="8" t="s">
        <v>3886</v>
      </c>
      <c r="B2372" s="2" t="s">
        <v>3887</v>
      </c>
      <c r="C2372" s="4" t="s">
        <v>8</v>
      </c>
      <c r="D2372" s="4">
        <v>5.5299999999999994</v>
      </c>
      <c r="E2372" s="3"/>
      <c r="F2372" s="3"/>
      <c r="G2372" s="17">
        <v>26.565167464114833</v>
      </c>
      <c r="H2372" s="101"/>
      <c r="I2372" s="6">
        <f t="shared" si="62"/>
        <v>4.8038277511961729</v>
      </c>
      <c r="J2372" s="129"/>
      <c r="K2372" s="129"/>
      <c r="M2372" s="57"/>
      <c r="O2372" s="57"/>
      <c r="V2372" s="13"/>
    </row>
    <row r="2373" spans="1:22" ht="15" customHeight="1">
      <c r="A2373" s="8" t="s">
        <v>3888</v>
      </c>
      <c r="B2373" s="2" t="s">
        <v>3889</v>
      </c>
      <c r="C2373" s="4" t="s">
        <v>8</v>
      </c>
      <c r="D2373" s="4">
        <v>74.739999999999995</v>
      </c>
      <c r="E2373" s="3"/>
      <c r="F2373" s="3"/>
      <c r="G2373" s="17">
        <v>459.21320574162684</v>
      </c>
      <c r="H2373" s="101">
        <v>185.49499999999998</v>
      </c>
      <c r="I2373" s="6">
        <f t="shared" si="62"/>
        <v>6.1441424370033033</v>
      </c>
      <c r="J2373" s="129"/>
      <c r="K2373" s="129"/>
      <c r="M2373" s="58"/>
      <c r="N2373" s="43"/>
      <c r="O2373" s="58"/>
      <c r="P2373" s="43"/>
      <c r="V2373" s="13"/>
    </row>
    <row r="2374" spans="1:22">
      <c r="A2374" s="132" t="s">
        <v>3328</v>
      </c>
      <c r="B2374" s="133"/>
      <c r="C2374" s="133"/>
      <c r="D2374" s="133"/>
      <c r="E2374" s="120"/>
      <c r="F2374" s="120"/>
      <c r="G2374" s="133"/>
      <c r="H2374" s="134"/>
      <c r="I2374" s="7"/>
      <c r="J2374" s="129"/>
      <c r="K2374" s="129"/>
      <c r="L2374" s="14"/>
      <c r="M2374" s="14"/>
      <c r="N2374" s="14"/>
      <c r="O2374" s="9"/>
      <c r="P2374" s="9"/>
      <c r="Q2374" s="37"/>
      <c r="V2374" s="28"/>
    </row>
    <row r="2375" spans="1:22" ht="28.5" customHeight="1">
      <c r="A2375" s="8" t="s">
        <v>3890</v>
      </c>
      <c r="B2375" s="2" t="s">
        <v>3891</v>
      </c>
      <c r="C2375" s="4" t="s">
        <v>8</v>
      </c>
      <c r="D2375" s="4">
        <v>45.44</v>
      </c>
      <c r="E2375" s="3"/>
      <c r="F2375" s="3"/>
      <c r="G2375" s="17">
        <v>218.28593301435404</v>
      </c>
      <c r="H2375" s="63"/>
      <c r="I2375" s="6">
        <f t="shared" si="62"/>
        <v>4.803827751196172</v>
      </c>
      <c r="J2375" s="129"/>
      <c r="K2375" s="129"/>
      <c r="M2375" s="42"/>
      <c r="O2375" s="42"/>
      <c r="V2375" s="13"/>
    </row>
    <row r="2376" spans="1:22" ht="28.5" customHeight="1">
      <c r="A2376" s="8" t="s">
        <v>3892</v>
      </c>
      <c r="B2376" s="2" t="s">
        <v>3893</v>
      </c>
      <c r="C2376" s="4" t="s">
        <v>8</v>
      </c>
      <c r="D2376" s="4">
        <v>11.18</v>
      </c>
      <c r="E2376" s="3"/>
      <c r="F2376" s="3"/>
      <c r="G2376" s="17">
        <v>53.706794258373208</v>
      </c>
      <c r="H2376" s="63"/>
      <c r="I2376" s="6">
        <f t="shared" si="62"/>
        <v>4.8038277511961729</v>
      </c>
      <c r="J2376" s="129"/>
      <c r="K2376" s="129"/>
      <c r="M2376" s="42"/>
      <c r="O2376" s="42"/>
      <c r="V2376" s="13"/>
    </row>
    <row r="2377" spans="1:22" ht="27.75" customHeight="1">
      <c r="A2377" s="121" t="s">
        <v>3894</v>
      </c>
      <c r="B2377" s="122"/>
      <c r="C2377" s="122"/>
      <c r="D2377" s="122"/>
      <c r="E2377" s="122"/>
      <c r="F2377" s="122"/>
      <c r="G2377" s="122"/>
      <c r="H2377" s="123"/>
      <c r="I2377" s="105"/>
      <c r="J2377" s="129"/>
      <c r="K2377" s="129"/>
      <c r="L2377" s="14"/>
      <c r="M2377" s="14"/>
      <c r="N2377" s="14"/>
      <c r="O2377" s="9"/>
      <c r="P2377" s="9"/>
      <c r="Q2377" s="37"/>
      <c r="V2377" s="29"/>
    </row>
    <row r="2378" spans="1:22" ht="15" customHeight="1">
      <c r="A2378" s="8" t="s">
        <v>3895</v>
      </c>
      <c r="B2378" s="2" t="s">
        <v>3896</v>
      </c>
      <c r="C2378" s="4" t="s">
        <v>8</v>
      </c>
      <c r="D2378" s="4">
        <v>16.04</v>
      </c>
      <c r="E2378" s="3"/>
      <c r="F2378" s="3"/>
      <c r="G2378" s="17">
        <v>77.053397129186607</v>
      </c>
      <c r="H2378" s="63"/>
      <c r="I2378" s="6">
        <f>(G2378/D2378)</f>
        <v>4.8038277511961729</v>
      </c>
      <c r="J2378" s="129"/>
      <c r="K2378" s="129"/>
      <c r="M2378" s="42"/>
      <c r="O2378" s="42"/>
      <c r="V2378" s="13"/>
    </row>
    <row r="2379" spans="1:22" ht="15" customHeight="1">
      <c r="A2379" s="8" t="s">
        <v>3897</v>
      </c>
      <c r="B2379" s="2" t="s">
        <v>3898</v>
      </c>
      <c r="C2379" s="4" t="s">
        <v>8</v>
      </c>
      <c r="D2379" s="4">
        <v>28.27</v>
      </c>
      <c r="E2379" s="3"/>
      <c r="F2379" s="3"/>
      <c r="G2379" s="17">
        <v>135.80421052631579</v>
      </c>
      <c r="H2379" s="63"/>
      <c r="I2379" s="6">
        <f>(G2379/D2379)</f>
        <v>4.803827751196172</v>
      </c>
      <c r="J2379" s="129"/>
      <c r="K2379" s="129"/>
      <c r="M2379" s="42"/>
      <c r="O2379" s="42"/>
      <c r="V2379" s="13"/>
    </row>
    <row r="2380" spans="1:22">
      <c r="A2380" s="132" t="s">
        <v>3899</v>
      </c>
      <c r="B2380" s="133"/>
      <c r="C2380" s="133"/>
      <c r="D2380" s="133"/>
      <c r="E2380" s="120"/>
      <c r="F2380" s="120"/>
      <c r="G2380" s="133"/>
      <c r="H2380" s="134"/>
      <c r="I2380" s="7"/>
      <c r="J2380" s="129"/>
      <c r="K2380" s="129"/>
      <c r="L2380" s="14"/>
      <c r="M2380" s="14"/>
      <c r="N2380" s="14"/>
      <c r="P2380" s="9"/>
      <c r="Q2380" s="37"/>
      <c r="V2380" s="28"/>
    </row>
    <row r="2381" spans="1:22" ht="28.5" customHeight="1">
      <c r="A2381" s="8" t="s">
        <v>3900</v>
      </c>
      <c r="B2381" s="2" t="s">
        <v>3901</v>
      </c>
      <c r="C2381" s="4" t="s">
        <v>8</v>
      </c>
      <c r="D2381" s="4">
        <v>19.41</v>
      </c>
      <c r="E2381" s="3"/>
      <c r="F2381" s="3"/>
      <c r="G2381" s="17">
        <v>93.242296650717705</v>
      </c>
      <c r="H2381" s="63"/>
      <c r="I2381" s="6">
        <f t="shared" ref="I2381:I2391" si="63">(G2381/D2381)</f>
        <v>4.803827751196172</v>
      </c>
      <c r="J2381" s="129"/>
      <c r="K2381" s="129"/>
      <c r="M2381" s="42"/>
      <c r="O2381" s="42"/>
      <c r="V2381" s="13"/>
    </row>
    <row r="2382" spans="1:22" ht="28.5" customHeight="1">
      <c r="A2382" s="8" t="s">
        <v>3902</v>
      </c>
      <c r="B2382" s="2" t="s">
        <v>3903</v>
      </c>
      <c r="C2382" s="4" t="s">
        <v>8</v>
      </c>
      <c r="D2382" s="4">
        <v>30.88</v>
      </c>
      <c r="E2382" s="3"/>
      <c r="F2382" s="3"/>
      <c r="G2382" s="17">
        <v>148.3422009569378</v>
      </c>
      <c r="H2382" s="63"/>
      <c r="I2382" s="6">
        <f t="shared" si="63"/>
        <v>4.8038277511961729</v>
      </c>
      <c r="J2382" s="129"/>
      <c r="K2382" s="129"/>
      <c r="M2382" s="42"/>
      <c r="O2382" s="42"/>
      <c r="V2382" s="13"/>
    </row>
    <row r="2383" spans="1:22" ht="28.5" customHeight="1">
      <c r="A2383" s="8" t="s">
        <v>3904</v>
      </c>
      <c r="B2383" s="2" t="s">
        <v>3905</v>
      </c>
      <c r="C2383" s="4" t="s">
        <v>8</v>
      </c>
      <c r="D2383" s="4">
        <v>19.170000000000002</v>
      </c>
      <c r="E2383" s="3"/>
      <c r="F2383" s="3"/>
      <c r="G2383" s="17">
        <v>92.089377990430634</v>
      </c>
      <c r="H2383" s="63"/>
      <c r="I2383" s="6">
        <f t="shared" si="63"/>
        <v>4.8038277511961729</v>
      </c>
      <c r="J2383" s="129"/>
      <c r="K2383" s="129"/>
      <c r="M2383" s="42"/>
      <c r="O2383" s="42"/>
      <c r="V2383" s="13"/>
    </row>
    <row r="2384" spans="1:22" ht="57" customHeight="1">
      <c r="A2384" s="8" t="s">
        <v>3906</v>
      </c>
      <c r="B2384" s="2" t="s">
        <v>3907</v>
      </c>
      <c r="C2384" s="4" t="s">
        <v>8</v>
      </c>
      <c r="D2384" s="4">
        <v>58.75</v>
      </c>
      <c r="E2384" s="3"/>
      <c r="F2384" s="3"/>
      <c r="G2384" s="17">
        <v>282.2248803827751</v>
      </c>
      <c r="H2384" s="63"/>
      <c r="I2384" s="6">
        <f t="shared" si="63"/>
        <v>4.803827751196172</v>
      </c>
      <c r="J2384" s="129"/>
      <c r="K2384" s="129"/>
      <c r="M2384" s="42"/>
      <c r="O2384" s="42"/>
      <c r="V2384" s="13"/>
    </row>
    <row r="2385" spans="1:22" ht="28.5" customHeight="1">
      <c r="A2385" s="121" t="s">
        <v>3908</v>
      </c>
      <c r="B2385" s="122"/>
      <c r="C2385" s="122"/>
      <c r="D2385" s="122"/>
      <c r="E2385" s="122"/>
      <c r="F2385" s="122"/>
      <c r="G2385" s="122"/>
      <c r="H2385" s="123"/>
      <c r="I2385" s="105"/>
      <c r="J2385" s="129"/>
      <c r="K2385" s="129"/>
      <c r="L2385" s="14"/>
      <c r="M2385" s="14"/>
      <c r="N2385" s="14"/>
      <c r="O2385" s="9"/>
      <c r="P2385" s="9"/>
      <c r="Q2385" s="37"/>
      <c r="V2385" s="29"/>
    </row>
    <row r="2386" spans="1:22" ht="15" customHeight="1">
      <c r="A2386" s="8" t="s">
        <v>3909</v>
      </c>
      <c r="B2386" s="2" t="s">
        <v>3910</v>
      </c>
      <c r="C2386" s="4" t="s">
        <v>8</v>
      </c>
      <c r="D2386" s="4">
        <v>8.2200000000000006</v>
      </c>
      <c r="E2386" s="3"/>
      <c r="F2386" s="3"/>
      <c r="G2386" s="17">
        <v>39.487464114832541</v>
      </c>
      <c r="H2386" s="63"/>
      <c r="I2386" s="6">
        <f t="shared" si="63"/>
        <v>4.8038277511961729</v>
      </c>
      <c r="J2386" s="129"/>
      <c r="K2386" s="129"/>
      <c r="M2386" s="42"/>
      <c r="O2386" s="42"/>
      <c r="V2386" s="13"/>
    </row>
    <row r="2387" spans="1:22" ht="15" customHeight="1">
      <c r="A2387" s="8" t="s">
        <v>3911</v>
      </c>
      <c r="B2387" s="2" t="s">
        <v>3912</v>
      </c>
      <c r="C2387" s="4" t="s">
        <v>8</v>
      </c>
      <c r="D2387" s="4">
        <v>10.65</v>
      </c>
      <c r="E2387" s="3"/>
      <c r="F2387" s="3"/>
      <c r="G2387" s="17">
        <v>51.160765550239233</v>
      </c>
      <c r="H2387" s="63"/>
      <c r="I2387" s="6">
        <f t="shared" si="63"/>
        <v>4.803827751196172</v>
      </c>
      <c r="J2387" s="129"/>
      <c r="K2387" s="129"/>
      <c r="M2387" s="42"/>
      <c r="O2387" s="42"/>
      <c r="V2387" s="13"/>
    </row>
    <row r="2388" spans="1:22" ht="15" customHeight="1">
      <c r="A2388" s="8" t="s">
        <v>3913</v>
      </c>
      <c r="B2388" s="2" t="s">
        <v>3914</v>
      </c>
      <c r="C2388" s="4" t="s">
        <v>8</v>
      </c>
      <c r="D2388" s="4">
        <v>16.68</v>
      </c>
      <c r="E2388" s="3"/>
      <c r="F2388" s="3"/>
      <c r="G2388" s="17">
        <v>80.127846889952153</v>
      </c>
      <c r="H2388" s="63"/>
      <c r="I2388" s="6">
        <f t="shared" si="63"/>
        <v>4.803827751196172</v>
      </c>
      <c r="J2388" s="129"/>
      <c r="K2388" s="129"/>
      <c r="M2388" s="42"/>
      <c r="O2388" s="42"/>
      <c r="V2388" s="13"/>
    </row>
    <row r="2389" spans="1:22" ht="15" customHeight="1">
      <c r="A2389" s="8" t="s">
        <v>3915</v>
      </c>
      <c r="B2389" s="2" t="s">
        <v>3916</v>
      </c>
      <c r="C2389" s="4" t="s">
        <v>8</v>
      </c>
      <c r="D2389" s="4">
        <v>26.28</v>
      </c>
      <c r="E2389" s="3"/>
      <c r="F2389" s="3"/>
      <c r="G2389" s="17">
        <v>126.24459330143542</v>
      </c>
      <c r="H2389" s="63"/>
      <c r="I2389" s="6">
        <f t="shared" si="63"/>
        <v>4.803827751196172</v>
      </c>
      <c r="J2389" s="129"/>
      <c r="K2389" s="129"/>
      <c r="M2389" s="42"/>
      <c r="O2389" s="42"/>
      <c r="V2389" s="13"/>
    </row>
    <row r="2390" spans="1:22" ht="15" customHeight="1">
      <c r="A2390" s="8" t="s">
        <v>3917</v>
      </c>
      <c r="B2390" s="2" t="s">
        <v>3918</v>
      </c>
      <c r="C2390" s="4" t="s">
        <v>8</v>
      </c>
      <c r="D2390" s="4">
        <v>28.03</v>
      </c>
      <c r="E2390" s="3"/>
      <c r="F2390" s="3"/>
      <c r="G2390" s="17">
        <v>134.65129186602871</v>
      </c>
      <c r="H2390" s="63"/>
      <c r="I2390" s="6">
        <f t="shared" si="63"/>
        <v>4.803827751196172</v>
      </c>
      <c r="J2390" s="129"/>
      <c r="K2390" s="129"/>
      <c r="M2390" s="42"/>
      <c r="O2390" s="42"/>
      <c r="V2390" s="13"/>
    </row>
    <row r="2391" spans="1:22" ht="57" customHeight="1">
      <c r="A2391" s="8" t="s">
        <v>3919</v>
      </c>
      <c r="B2391" s="2" t="s">
        <v>3920</v>
      </c>
      <c r="C2391" s="4" t="s">
        <v>8</v>
      </c>
      <c r="D2391" s="4">
        <v>30.6</v>
      </c>
      <c r="E2391" s="3"/>
      <c r="F2391" s="3"/>
      <c r="G2391" s="17">
        <v>146.99712918660288</v>
      </c>
      <c r="H2391" s="63"/>
      <c r="I2391" s="6">
        <f t="shared" si="63"/>
        <v>4.803827751196172</v>
      </c>
      <c r="J2391" s="129"/>
      <c r="K2391" s="129"/>
      <c r="M2391" s="42"/>
      <c r="O2391" s="42"/>
      <c r="V2391" s="13"/>
    </row>
    <row r="2392" spans="1:22" ht="30" customHeight="1">
      <c r="A2392" s="121" t="s">
        <v>3921</v>
      </c>
      <c r="B2392" s="122"/>
      <c r="C2392" s="122"/>
      <c r="D2392" s="122"/>
      <c r="E2392" s="122"/>
      <c r="F2392" s="122"/>
      <c r="G2392" s="122"/>
      <c r="H2392" s="123"/>
      <c r="I2392" s="105"/>
      <c r="J2392" s="129"/>
      <c r="K2392" s="129"/>
      <c r="L2392" s="14"/>
      <c r="M2392" s="14"/>
      <c r="N2392" s="14"/>
      <c r="O2392" s="9"/>
      <c r="P2392" s="9"/>
      <c r="Q2392" s="37"/>
      <c r="V2392" s="29"/>
    </row>
    <row r="2393" spans="1:22" ht="15" customHeight="1">
      <c r="A2393" s="8" t="s">
        <v>3922</v>
      </c>
      <c r="B2393" s="2" t="s">
        <v>3912</v>
      </c>
      <c r="C2393" s="4" t="s">
        <v>8</v>
      </c>
      <c r="D2393" s="4">
        <v>17.170000000000002</v>
      </c>
      <c r="E2393" s="3"/>
      <c r="F2393" s="3"/>
      <c r="G2393" s="17">
        <v>82.481722488038287</v>
      </c>
      <c r="H2393" s="101"/>
      <c r="I2393" s="6">
        <f t="shared" ref="I2393:I2399" si="64">(G2393/D2393)</f>
        <v>4.803827751196172</v>
      </c>
      <c r="J2393" s="129"/>
      <c r="K2393" s="129"/>
      <c r="M2393" s="42"/>
      <c r="O2393" s="42"/>
      <c r="V2393" s="13"/>
    </row>
    <row r="2394" spans="1:22" ht="15" customHeight="1">
      <c r="A2394" s="8" t="s">
        <v>3923</v>
      </c>
      <c r="B2394" s="2" t="s">
        <v>3914</v>
      </c>
      <c r="C2394" s="4" t="s">
        <v>8</v>
      </c>
      <c r="D2394" s="4">
        <v>26.89</v>
      </c>
      <c r="E2394" s="3"/>
      <c r="F2394" s="3"/>
      <c r="G2394" s="17">
        <v>129.17492822966508</v>
      </c>
      <c r="H2394" s="101"/>
      <c r="I2394" s="6">
        <f t="shared" si="64"/>
        <v>4.8038277511961729</v>
      </c>
      <c r="J2394" s="129"/>
      <c r="K2394" s="129"/>
      <c r="M2394" s="42"/>
      <c r="O2394" s="42"/>
      <c r="V2394" s="13"/>
    </row>
    <row r="2395" spans="1:22" ht="15" customHeight="1">
      <c r="A2395" s="8" t="s">
        <v>3924</v>
      </c>
      <c r="B2395" s="2" t="s">
        <v>3916</v>
      </c>
      <c r="C2395" s="4" t="s">
        <v>8</v>
      </c>
      <c r="D2395" s="4">
        <v>42.38</v>
      </c>
      <c r="E2395" s="3"/>
      <c r="F2395" s="3"/>
      <c r="G2395" s="17">
        <v>203.58622009569379</v>
      </c>
      <c r="H2395" s="101"/>
      <c r="I2395" s="6">
        <f t="shared" si="64"/>
        <v>4.803827751196172</v>
      </c>
      <c r="J2395" s="129"/>
      <c r="K2395" s="129"/>
      <c r="M2395" s="42"/>
      <c r="O2395" s="42"/>
      <c r="V2395" s="13"/>
    </row>
    <row r="2396" spans="1:22" ht="15" customHeight="1">
      <c r="A2396" s="8" t="s">
        <v>3925</v>
      </c>
      <c r="B2396" s="2" t="s">
        <v>3918</v>
      </c>
      <c r="C2396" s="4" t="s">
        <v>8</v>
      </c>
      <c r="D2396" s="4">
        <v>45.2</v>
      </c>
      <c r="E2396" s="3"/>
      <c r="F2396" s="3"/>
      <c r="G2396" s="17">
        <v>217.133014354067</v>
      </c>
      <c r="H2396" s="101"/>
      <c r="I2396" s="6">
        <f t="shared" si="64"/>
        <v>4.803827751196172</v>
      </c>
      <c r="J2396" s="129"/>
      <c r="K2396" s="129"/>
      <c r="M2396" s="42"/>
      <c r="O2396" s="42"/>
      <c r="V2396" s="13"/>
    </row>
    <row r="2397" spans="1:22" ht="15" customHeight="1">
      <c r="A2397" s="8" t="s">
        <v>3926</v>
      </c>
      <c r="B2397" s="2" t="s">
        <v>3910</v>
      </c>
      <c r="C2397" s="4" t="s">
        <v>8</v>
      </c>
      <c r="D2397" s="4">
        <v>13.14</v>
      </c>
      <c r="E2397" s="3"/>
      <c r="F2397" s="3"/>
      <c r="G2397" s="17">
        <v>63.122296650717708</v>
      </c>
      <c r="H2397" s="101"/>
      <c r="I2397" s="6">
        <f t="shared" si="64"/>
        <v>4.803827751196172</v>
      </c>
      <c r="J2397" s="129"/>
      <c r="K2397" s="129"/>
      <c r="M2397" s="42"/>
      <c r="O2397" s="42"/>
      <c r="V2397" s="13"/>
    </row>
    <row r="2398" spans="1:22" ht="15" customHeight="1">
      <c r="A2398" s="8" t="s">
        <v>3927</v>
      </c>
      <c r="B2398" s="2" t="s">
        <v>3928</v>
      </c>
      <c r="C2398" s="4" t="s">
        <v>8</v>
      </c>
      <c r="D2398" s="4">
        <v>934.91000000000008</v>
      </c>
      <c r="E2398" s="3"/>
      <c r="F2398" s="3"/>
      <c r="G2398" s="17">
        <v>4577.6396077517811</v>
      </c>
      <c r="H2398" s="101">
        <v>197.91500000000002</v>
      </c>
      <c r="I2398" s="6">
        <f t="shared" si="64"/>
        <v>4.8963425439366146</v>
      </c>
      <c r="J2398" s="129"/>
      <c r="K2398" s="129"/>
      <c r="M2398" s="56"/>
      <c r="N2398" s="43"/>
      <c r="O2398" s="56"/>
      <c r="P2398" s="43"/>
      <c r="V2398" s="13"/>
    </row>
    <row r="2399" spans="1:22" ht="15" customHeight="1">
      <c r="A2399" s="8" t="s">
        <v>3929</v>
      </c>
      <c r="B2399" s="2" t="s">
        <v>3930</v>
      </c>
      <c r="C2399" s="4" t="s">
        <v>8</v>
      </c>
      <c r="D2399" s="4">
        <v>12.31</v>
      </c>
      <c r="E2399" s="3"/>
      <c r="F2399" s="3"/>
      <c r="G2399" s="17">
        <v>59.288803827751195</v>
      </c>
      <c r="H2399" s="101"/>
      <c r="I2399" s="6">
        <f t="shared" si="64"/>
        <v>4.8163122524574487</v>
      </c>
      <c r="J2399" s="129"/>
      <c r="K2399" s="129"/>
      <c r="M2399" s="47"/>
      <c r="N2399" s="12"/>
      <c r="O2399" s="47"/>
      <c r="P2399" s="12"/>
      <c r="Q2399" s="48"/>
      <c r="V2399" s="13"/>
    </row>
    <row r="2400" spans="1:22" ht="15.75" customHeight="1">
      <c r="A2400" s="130" t="s">
        <v>3931</v>
      </c>
      <c r="B2400" s="131"/>
      <c r="C2400" s="131"/>
      <c r="D2400" s="131"/>
      <c r="E2400" s="119"/>
      <c r="F2400" s="119"/>
      <c r="G2400" s="131"/>
      <c r="H2400" s="131"/>
      <c r="I2400" s="131"/>
      <c r="J2400" s="129"/>
      <c r="K2400" s="129"/>
      <c r="L2400" s="14"/>
      <c r="M2400" s="14"/>
      <c r="N2400" s="14"/>
      <c r="O2400" s="9"/>
      <c r="P2400" s="9"/>
      <c r="Q2400" s="37"/>
      <c r="V2400" s="27"/>
    </row>
    <row r="2401" spans="1:22" ht="17.25" customHeight="1">
      <c r="A2401" s="132" t="s">
        <v>3932</v>
      </c>
      <c r="B2401" s="133"/>
      <c r="C2401" s="133"/>
      <c r="D2401" s="133"/>
      <c r="E2401" s="120"/>
      <c r="F2401" s="120"/>
      <c r="G2401" s="133"/>
      <c r="H2401" s="134"/>
      <c r="I2401" s="7"/>
      <c r="J2401" s="129"/>
      <c r="K2401" s="129"/>
      <c r="L2401" s="14"/>
      <c r="M2401" s="14"/>
      <c r="N2401" s="14"/>
      <c r="O2401" s="9"/>
      <c r="P2401" s="9"/>
      <c r="Q2401" s="37"/>
      <c r="R2401" s="59"/>
      <c r="V2401" s="28"/>
    </row>
    <row r="2402" spans="1:22" s="14" customFormat="1" ht="15.75" customHeight="1">
      <c r="A2402" s="79" t="s">
        <v>3933</v>
      </c>
      <c r="B2402" s="80" t="s">
        <v>175</v>
      </c>
      <c r="C2402" s="81" t="s">
        <v>8</v>
      </c>
      <c r="D2402" s="81">
        <v>79.259999999999991</v>
      </c>
      <c r="E2402" s="82"/>
      <c r="F2402" s="82"/>
      <c r="G2402" s="17">
        <v>552.7577423885358</v>
      </c>
      <c r="H2402" s="101">
        <v>159.38999999999999</v>
      </c>
      <c r="I2402" s="107">
        <f t="shared" ref="I2402:I2409" si="65">(G2402/D2402)</f>
        <v>6.9739811050786757</v>
      </c>
      <c r="J2402" s="129"/>
      <c r="K2402" s="129"/>
      <c r="L2402" s="43"/>
      <c r="M2402" s="99"/>
      <c r="N2402" s="99"/>
      <c r="O2402" s="43"/>
      <c r="P2402" s="43"/>
      <c r="Q2402" s="83"/>
      <c r="R2402" s="84"/>
      <c r="U2402" s="85"/>
      <c r="V2402" s="43"/>
    </row>
    <row r="2403" spans="1:22" s="14" customFormat="1" ht="15.75" customHeight="1">
      <c r="A2403" s="79" t="s">
        <v>3934</v>
      </c>
      <c r="B2403" s="80" t="s">
        <v>1459</v>
      </c>
      <c r="C2403" s="81" t="s">
        <v>8</v>
      </c>
      <c r="D2403" s="81">
        <v>99.98</v>
      </c>
      <c r="E2403" s="82"/>
      <c r="F2403" s="82"/>
      <c r="G2403" s="17">
        <v>647.48030184008201</v>
      </c>
      <c r="H2403" s="101">
        <v>159.38999999999999</v>
      </c>
      <c r="I2403" s="107">
        <f t="shared" si="65"/>
        <v>6.4760982380484293</v>
      </c>
      <c r="J2403" s="129"/>
      <c r="K2403" s="129"/>
      <c r="L2403" s="43"/>
      <c r="M2403" s="99"/>
      <c r="N2403" s="99"/>
      <c r="O2403" s="43"/>
      <c r="P2403" s="43"/>
      <c r="Q2403" s="83"/>
      <c r="R2403" s="84"/>
      <c r="U2403" s="85"/>
      <c r="V2403" s="43"/>
    </row>
    <row r="2404" spans="1:22" ht="15.75" customHeight="1">
      <c r="A2404" s="8" t="s">
        <v>3935</v>
      </c>
      <c r="B2404" s="2" t="s">
        <v>3936</v>
      </c>
      <c r="C2404" s="4" t="s">
        <v>8</v>
      </c>
      <c r="D2404" s="4">
        <v>90.59</v>
      </c>
      <c r="E2404" s="3"/>
      <c r="F2404" s="3"/>
      <c r="G2404" s="17">
        <v>658.33511866504807</v>
      </c>
      <c r="H2404" s="101">
        <v>185.49499999999998</v>
      </c>
      <c r="I2404" s="6">
        <f t="shared" si="65"/>
        <v>7.2671941568059175</v>
      </c>
      <c r="J2404" s="129"/>
      <c r="K2404" s="129"/>
      <c r="M2404" s="97"/>
      <c r="N2404" s="97"/>
      <c r="P2404" s="43"/>
      <c r="R2404" s="60"/>
      <c r="U2404" s="33"/>
      <c r="V2404" s="13"/>
    </row>
    <row r="2405" spans="1:22" ht="15.75" customHeight="1">
      <c r="A2405" s="8" t="s">
        <v>3937</v>
      </c>
      <c r="B2405" s="2" t="s">
        <v>3938</v>
      </c>
      <c r="C2405" s="4" t="s">
        <v>8</v>
      </c>
      <c r="D2405" s="4">
        <v>103.36999999999999</v>
      </c>
      <c r="E2405" s="3"/>
      <c r="F2405" s="3"/>
      <c r="G2405" s="17">
        <v>696.2366580787633</v>
      </c>
      <c r="H2405" s="101">
        <v>185.49499999999998</v>
      </c>
      <c r="I2405" s="6">
        <f t="shared" si="65"/>
        <v>6.7353841354238497</v>
      </c>
      <c r="J2405" s="129"/>
      <c r="K2405" s="129"/>
      <c r="M2405" s="97"/>
      <c r="N2405" s="97"/>
      <c r="P2405" s="43"/>
      <c r="R2405" s="60"/>
      <c r="U2405" s="33"/>
      <c r="V2405" s="13"/>
    </row>
    <row r="2406" spans="1:22" ht="15.75">
      <c r="A2406" s="132" t="s">
        <v>3939</v>
      </c>
      <c r="B2406" s="133"/>
      <c r="C2406" s="133"/>
      <c r="D2406" s="133"/>
      <c r="E2406" s="120"/>
      <c r="F2406" s="120"/>
      <c r="G2406" s="133"/>
      <c r="H2406" s="134"/>
      <c r="I2406" s="7"/>
      <c r="J2406" s="129"/>
      <c r="K2406" s="129"/>
      <c r="L2406" s="14"/>
      <c r="M2406" s="97"/>
      <c r="N2406" s="97"/>
      <c r="O2406" s="9"/>
      <c r="P2406" s="9"/>
      <c r="Q2406" s="37"/>
      <c r="R2406" s="60"/>
      <c r="U2406" s="34"/>
      <c r="V2406" s="28"/>
    </row>
    <row r="2407" spans="1:22" ht="15.75" customHeight="1">
      <c r="A2407" s="8" t="s">
        <v>3940</v>
      </c>
      <c r="B2407" s="2" t="s">
        <v>3941</v>
      </c>
      <c r="C2407" s="4" t="s">
        <v>8</v>
      </c>
      <c r="D2407" s="4">
        <v>237.74</v>
      </c>
      <c r="E2407" s="3"/>
      <c r="F2407" s="3"/>
      <c r="G2407" s="17">
        <v>831.92160000000001</v>
      </c>
      <c r="H2407" s="101">
        <v>159.38999999999999</v>
      </c>
      <c r="I2407" s="6">
        <f t="shared" si="65"/>
        <v>3.4992916631614368</v>
      </c>
      <c r="J2407" s="129"/>
      <c r="K2407" s="129"/>
      <c r="M2407" s="97"/>
      <c r="N2407" s="97"/>
      <c r="P2407" s="43"/>
      <c r="R2407" s="60"/>
      <c r="U2407" s="33"/>
      <c r="V2407" s="13"/>
    </row>
    <row r="2408" spans="1:22" ht="15.75" customHeight="1">
      <c r="A2408" s="8" t="s">
        <v>3942</v>
      </c>
      <c r="B2408" s="2" t="s">
        <v>3943</v>
      </c>
      <c r="C2408" s="4" t="s">
        <v>8</v>
      </c>
      <c r="D2408" s="4">
        <v>336.73</v>
      </c>
      <c r="E2408" s="3"/>
      <c r="F2408" s="3"/>
      <c r="G2408" s="17">
        <v>988.90104000000008</v>
      </c>
      <c r="H2408" s="101">
        <v>159.38999999999999</v>
      </c>
      <c r="I2408" s="6">
        <f t="shared" si="65"/>
        <v>2.9367773587146973</v>
      </c>
      <c r="J2408" s="129"/>
      <c r="K2408" s="129"/>
      <c r="M2408" s="97"/>
      <c r="N2408" s="97"/>
      <c r="P2408" s="43"/>
      <c r="R2408" s="60"/>
      <c r="U2408" s="33"/>
      <c r="V2408" s="13"/>
    </row>
    <row r="2409" spans="1:22" ht="29.25" customHeight="1">
      <c r="A2409" s="8" t="s">
        <v>3944</v>
      </c>
      <c r="B2409" s="2" t="s">
        <v>3945</v>
      </c>
      <c r="C2409" s="4" t="s">
        <v>8</v>
      </c>
      <c r="D2409" s="4">
        <v>475.29</v>
      </c>
      <c r="E2409" s="3"/>
      <c r="F2409" s="3"/>
      <c r="G2409" s="17">
        <v>1209.9578000000001</v>
      </c>
      <c r="H2409" s="101">
        <v>159.38999999999999</v>
      </c>
      <c r="I2409" s="6">
        <f t="shared" si="65"/>
        <v>2.5457253466304786</v>
      </c>
      <c r="J2409" s="129"/>
      <c r="K2409" s="129"/>
      <c r="M2409" s="97"/>
      <c r="N2409" s="97"/>
      <c r="P2409" s="43"/>
      <c r="R2409" s="60"/>
      <c r="U2409" s="33"/>
      <c r="V2409" s="13"/>
    </row>
    <row r="2410" spans="1:22" ht="15.75">
      <c r="A2410" s="132" t="s">
        <v>3946</v>
      </c>
      <c r="B2410" s="133"/>
      <c r="C2410" s="133"/>
      <c r="D2410" s="133"/>
      <c r="E2410" s="120"/>
      <c r="F2410" s="120"/>
      <c r="G2410" s="133"/>
      <c r="H2410" s="134"/>
      <c r="I2410" s="7"/>
      <c r="J2410" s="129"/>
      <c r="K2410" s="129"/>
      <c r="L2410" s="14"/>
      <c r="M2410" s="97"/>
      <c r="N2410" s="97"/>
      <c r="O2410" s="9"/>
      <c r="P2410" s="9"/>
      <c r="Q2410" s="37"/>
      <c r="R2410" s="60"/>
      <c r="U2410" s="34"/>
      <c r="V2410" s="28"/>
    </row>
    <row r="2411" spans="1:22" ht="15.75" customHeight="1">
      <c r="A2411" s="8" t="s">
        <v>3947</v>
      </c>
      <c r="B2411" s="2" t="s">
        <v>3948</v>
      </c>
      <c r="C2411" s="4" t="s">
        <v>8</v>
      </c>
      <c r="D2411" s="4">
        <v>105.17999999999999</v>
      </c>
      <c r="E2411" s="3"/>
      <c r="F2411" s="3"/>
      <c r="G2411" s="17">
        <v>598.16849385746582</v>
      </c>
      <c r="H2411" s="101">
        <v>159.38999999999999</v>
      </c>
      <c r="I2411" s="6">
        <f t="shared" ref="I2411:I2419" si="66">(G2411/D2411)</f>
        <v>5.6870934955073764</v>
      </c>
      <c r="J2411" s="129"/>
      <c r="K2411" s="129"/>
      <c r="M2411" s="97"/>
      <c r="N2411" s="97"/>
      <c r="P2411" s="43"/>
      <c r="R2411" s="60"/>
      <c r="U2411" s="33"/>
      <c r="V2411" s="13"/>
    </row>
    <row r="2412" spans="1:22" s="14" customFormat="1" ht="15.75" customHeight="1">
      <c r="A2412" s="79" t="s">
        <v>3949</v>
      </c>
      <c r="B2412" s="80" t="s">
        <v>3936</v>
      </c>
      <c r="C2412" s="81" t="s">
        <v>8</v>
      </c>
      <c r="D2412" s="81">
        <v>99.419999999999987</v>
      </c>
      <c r="E2412" s="82"/>
      <c r="F2412" s="82"/>
      <c r="G2412" s="17">
        <v>648.53853806433278</v>
      </c>
      <c r="H2412" s="101">
        <v>185.49499999999998</v>
      </c>
      <c r="I2412" s="107">
        <f t="shared" si="66"/>
        <v>6.5232200569737762</v>
      </c>
      <c r="J2412" s="129"/>
      <c r="K2412" s="129"/>
      <c r="L2412" s="43"/>
      <c r="M2412" s="99"/>
      <c r="N2412" s="99"/>
      <c r="O2412" s="43"/>
      <c r="P2412" s="43"/>
      <c r="Q2412" s="83"/>
      <c r="R2412" s="84"/>
      <c r="U2412" s="85"/>
      <c r="V2412" s="43"/>
    </row>
    <row r="2413" spans="1:22" ht="15.75" customHeight="1">
      <c r="A2413" s="8" t="s">
        <v>3950</v>
      </c>
      <c r="B2413" s="2" t="s">
        <v>3951</v>
      </c>
      <c r="C2413" s="4" t="s">
        <v>8</v>
      </c>
      <c r="D2413" s="4">
        <v>127.84</v>
      </c>
      <c r="E2413" s="3"/>
      <c r="F2413" s="3"/>
      <c r="G2413" s="17">
        <v>744.84267942583722</v>
      </c>
      <c r="H2413" s="101">
        <v>185.49499999999998</v>
      </c>
      <c r="I2413" s="6">
        <f t="shared" si="66"/>
        <v>5.8263663910031074</v>
      </c>
      <c r="J2413" s="129"/>
      <c r="K2413" s="129"/>
      <c r="M2413" s="97"/>
      <c r="N2413" s="97"/>
      <c r="P2413" s="43"/>
      <c r="R2413" s="60"/>
      <c r="U2413" s="33"/>
      <c r="V2413" s="13"/>
    </row>
    <row r="2414" spans="1:22" ht="15.75" customHeight="1">
      <c r="A2414" s="8" t="s">
        <v>3952</v>
      </c>
      <c r="B2414" s="2" t="s">
        <v>2143</v>
      </c>
      <c r="C2414" s="4" t="s">
        <v>8</v>
      </c>
      <c r="D2414" s="4">
        <v>229.28000000000003</v>
      </c>
      <c r="E2414" s="3"/>
      <c r="F2414" s="3"/>
      <c r="G2414" s="17">
        <v>1209.341328</v>
      </c>
      <c r="H2414" s="101">
        <v>197.91500000000002</v>
      </c>
      <c r="I2414" s="6">
        <f t="shared" si="66"/>
        <v>5.2745173063503135</v>
      </c>
      <c r="J2414" s="129"/>
      <c r="K2414" s="129"/>
      <c r="M2414" s="97"/>
      <c r="N2414" s="97"/>
      <c r="P2414" s="43"/>
      <c r="R2414" s="60"/>
      <c r="U2414" s="33"/>
      <c r="V2414" s="13"/>
    </row>
    <row r="2415" spans="1:22" ht="15.75" customHeight="1">
      <c r="A2415" s="8" t="s">
        <v>3953</v>
      </c>
      <c r="B2415" s="2" t="s">
        <v>3954</v>
      </c>
      <c r="C2415" s="4" t="s">
        <v>8</v>
      </c>
      <c r="D2415" s="4">
        <v>297.04000000000002</v>
      </c>
      <c r="E2415" s="3"/>
      <c r="F2415" s="3"/>
      <c r="G2415" s="17">
        <v>1386.6479328000003</v>
      </c>
      <c r="H2415" s="101">
        <v>197.91500000000002</v>
      </c>
      <c r="I2415" s="6">
        <f t="shared" si="66"/>
        <v>4.6682195421492061</v>
      </c>
      <c r="J2415" s="129"/>
      <c r="K2415" s="129"/>
      <c r="M2415" s="97"/>
      <c r="N2415" s="97"/>
      <c r="P2415" s="43"/>
      <c r="R2415" s="60"/>
      <c r="U2415" s="33"/>
      <c r="V2415" s="13"/>
    </row>
    <row r="2416" spans="1:22" ht="15.75" customHeight="1">
      <c r="A2416" s="8" t="s">
        <v>3955</v>
      </c>
      <c r="B2416" s="2" t="s">
        <v>3956</v>
      </c>
      <c r="C2416" s="4" t="s">
        <v>8</v>
      </c>
      <c r="D2416" s="4">
        <v>1241.3400000000001</v>
      </c>
      <c r="E2416" s="3"/>
      <c r="F2416" s="3"/>
      <c r="G2416" s="17">
        <v>3272.3495168000004</v>
      </c>
      <c r="H2416" s="101">
        <v>211.94499999999999</v>
      </c>
      <c r="I2416" s="6">
        <f t="shared" si="66"/>
        <v>2.6361428108334541</v>
      </c>
      <c r="J2416" s="129"/>
      <c r="K2416" s="129"/>
      <c r="M2416" s="97"/>
      <c r="N2416" s="97"/>
      <c r="P2416" s="43"/>
      <c r="R2416" s="60"/>
      <c r="U2416" s="33"/>
      <c r="V2416" s="13"/>
    </row>
    <row r="2417" spans="1:25" ht="15.75" customHeight="1">
      <c r="A2417" s="8" t="s">
        <v>3957</v>
      </c>
      <c r="B2417" s="2" t="s">
        <v>3958</v>
      </c>
      <c r="C2417" s="4" t="s">
        <v>8</v>
      </c>
      <c r="D2417" s="4">
        <v>1804.47</v>
      </c>
      <c r="E2417" s="3"/>
      <c r="F2417" s="3"/>
      <c r="G2417" s="17">
        <v>4656.9515200000005</v>
      </c>
      <c r="H2417" s="101">
        <v>211.94499999999999</v>
      </c>
      <c r="I2417" s="6">
        <f t="shared" si="66"/>
        <v>2.5807863361541066</v>
      </c>
      <c r="J2417" s="129"/>
      <c r="K2417" s="129"/>
      <c r="M2417" s="97"/>
      <c r="N2417" s="97"/>
      <c r="P2417" s="43"/>
      <c r="R2417" s="60"/>
      <c r="U2417" s="33"/>
      <c r="V2417" s="13"/>
    </row>
    <row r="2418" spans="1:25" ht="15.75" customHeight="1">
      <c r="A2418" s="8" t="s">
        <v>3959</v>
      </c>
      <c r="B2418" s="2" t="s">
        <v>3960</v>
      </c>
      <c r="C2418" s="4" t="s">
        <v>8</v>
      </c>
      <c r="D2418" s="4">
        <v>421.44000000000005</v>
      </c>
      <c r="E2418" s="3"/>
      <c r="F2418" s="3"/>
      <c r="G2418" s="17">
        <v>1655.3758624000002</v>
      </c>
      <c r="H2418" s="101">
        <v>343.27500000000003</v>
      </c>
      <c r="I2418" s="6">
        <f t="shared" si="66"/>
        <v>3.9279040015186029</v>
      </c>
      <c r="J2418" s="129"/>
      <c r="K2418" s="129"/>
      <c r="M2418" s="97"/>
      <c r="N2418" s="97"/>
      <c r="P2418" s="43"/>
      <c r="R2418" s="60"/>
      <c r="U2418" s="33"/>
      <c r="V2418" s="13"/>
    </row>
    <row r="2419" spans="1:25" ht="15.75" customHeight="1">
      <c r="A2419" s="8" t="s">
        <v>3961</v>
      </c>
      <c r="B2419" s="2" t="s">
        <v>3962</v>
      </c>
      <c r="C2419" s="4" t="s">
        <v>8</v>
      </c>
      <c r="D2419" s="4">
        <v>156.57</v>
      </c>
      <c r="E2419" s="3"/>
      <c r="F2419" s="3"/>
      <c r="G2419" s="17">
        <v>615.23400640000011</v>
      </c>
      <c r="H2419" s="101">
        <v>159.38999999999999</v>
      </c>
      <c r="I2419" s="6">
        <f t="shared" si="66"/>
        <v>3.9294501270997007</v>
      </c>
      <c r="J2419" s="129"/>
      <c r="K2419" s="129"/>
      <c r="M2419" s="97"/>
      <c r="N2419" s="97"/>
      <c r="P2419" s="43"/>
      <c r="R2419" s="60"/>
      <c r="U2419" s="33"/>
      <c r="V2419" s="13"/>
    </row>
    <row r="2420" spans="1:25" ht="15.75">
      <c r="A2420" s="132" t="s">
        <v>3963</v>
      </c>
      <c r="B2420" s="133"/>
      <c r="C2420" s="133"/>
      <c r="D2420" s="133"/>
      <c r="E2420" s="120"/>
      <c r="F2420" s="120"/>
      <c r="G2420" s="133"/>
      <c r="H2420" s="134"/>
      <c r="I2420" s="7"/>
      <c r="J2420" s="129"/>
      <c r="K2420" s="129"/>
      <c r="L2420" s="14"/>
      <c r="M2420" s="97"/>
      <c r="N2420" s="97"/>
      <c r="O2420" s="9"/>
      <c r="P2420" s="9"/>
      <c r="Q2420" s="37"/>
      <c r="R2420" s="60"/>
      <c r="U2420" s="34"/>
      <c r="V2420" s="28"/>
    </row>
    <row r="2421" spans="1:25" ht="15.75" customHeight="1">
      <c r="A2421" s="8" t="s">
        <v>3964</v>
      </c>
      <c r="B2421" s="2" t="s">
        <v>298</v>
      </c>
      <c r="C2421" s="4" t="s">
        <v>8</v>
      </c>
      <c r="D2421" s="4">
        <v>123.25999999999999</v>
      </c>
      <c r="E2421" s="3"/>
      <c r="F2421" s="3"/>
      <c r="G2421" s="17">
        <v>701.08285066733822</v>
      </c>
      <c r="H2421" s="101">
        <v>185.49499999999998</v>
      </c>
      <c r="I2421" s="6">
        <f>(G2421/D2421)</f>
        <v>5.687837503385837</v>
      </c>
      <c r="J2421" s="129"/>
      <c r="K2421" s="129"/>
      <c r="M2421" s="97"/>
      <c r="N2421" s="97"/>
      <c r="P2421" s="43"/>
      <c r="R2421" s="60"/>
      <c r="U2421" s="33"/>
      <c r="V2421" s="13"/>
    </row>
    <row r="2422" spans="1:25" ht="15.75" customHeight="1">
      <c r="A2422" s="8" t="s">
        <v>3965</v>
      </c>
      <c r="B2422" s="2" t="s">
        <v>300</v>
      </c>
      <c r="C2422" s="4" t="s">
        <v>8</v>
      </c>
      <c r="D2422" s="4">
        <v>106.71999999999998</v>
      </c>
      <c r="E2422" s="3"/>
      <c r="F2422" s="3"/>
      <c r="G2422" s="17">
        <v>690.88161901055389</v>
      </c>
      <c r="H2422" s="101">
        <v>185.49499999999998</v>
      </c>
      <c r="I2422" s="6">
        <f>(G2422/D2422)</f>
        <v>6.4737782890794042</v>
      </c>
      <c r="J2422" s="129"/>
      <c r="K2422" s="129"/>
      <c r="M2422" s="97"/>
      <c r="N2422" s="97"/>
      <c r="P2422" s="43"/>
      <c r="R2422" s="60"/>
      <c r="U2422" s="33"/>
      <c r="V2422" s="13"/>
    </row>
    <row r="2423" spans="1:25" s="14" customFormat="1" ht="15.75" customHeight="1">
      <c r="A2423" s="79" t="s">
        <v>3966</v>
      </c>
      <c r="B2423" s="80" t="s">
        <v>127</v>
      </c>
      <c r="C2423" s="81" t="s">
        <v>8</v>
      </c>
      <c r="D2423" s="81">
        <v>134.52000000000001</v>
      </c>
      <c r="E2423" s="82"/>
      <c r="F2423" s="82"/>
      <c r="G2423" s="36">
        <v>817.09223553934351</v>
      </c>
      <c r="H2423" s="101">
        <v>185.49499999999998</v>
      </c>
      <c r="I2423" s="107">
        <f>(G2423/D2423)</f>
        <v>6.0741319918178966</v>
      </c>
      <c r="J2423" s="129"/>
      <c r="K2423" s="129"/>
      <c r="L2423" s="43"/>
      <c r="M2423" s="99"/>
      <c r="N2423" s="99"/>
      <c r="O2423" s="43"/>
      <c r="P2423" s="43"/>
      <c r="Q2423" s="83"/>
      <c r="R2423" s="84"/>
      <c r="U2423" s="85"/>
      <c r="V2423" s="43"/>
    </row>
    <row r="2424" spans="1:25" ht="15.75">
      <c r="A2424" s="132" t="s">
        <v>3967</v>
      </c>
      <c r="B2424" s="133"/>
      <c r="C2424" s="133"/>
      <c r="D2424" s="133"/>
      <c r="E2424" s="120"/>
      <c r="F2424" s="120"/>
      <c r="G2424" s="133"/>
      <c r="H2424" s="134"/>
      <c r="I2424" s="7"/>
      <c r="J2424" s="129"/>
      <c r="K2424" s="129"/>
      <c r="L2424" s="14"/>
      <c r="M2424" s="97"/>
      <c r="N2424" s="97"/>
      <c r="O2424" s="9"/>
      <c r="P2424" s="9"/>
      <c r="Q2424" s="37"/>
      <c r="R2424" s="60"/>
      <c r="U2424" s="34"/>
      <c r="V2424" s="28"/>
    </row>
    <row r="2425" spans="1:25" ht="15.75" customHeight="1">
      <c r="A2425" s="8" t="s">
        <v>3968</v>
      </c>
      <c r="B2425" s="2" t="s">
        <v>298</v>
      </c>
      <c r="C2425" s="4" t="s">
        <v>8</v>
      </c>
      <c r="D2425" s="4">
        <v>14.02</v>
      </c>
      <c r="E2425" s="3"/>
      <c r="F2425" s="3"/>
      <c r="G2425" s="36">
        <v>45.046640000000004</v>
      </c>
      <c r="H2425" s="63"/>
      <c r="I2425" s="6">
        <f>(G2425/D2425)</f>
        <v>3.2130271041369474</v>
      </c>
      <c r="J2425" s="129"/>
      <c r="K2425" s="129"/>
      <c r="M2425" s="97"/>
      <c r="N2425" s="97"/>
      <c r="R2425" s="60"/>
      <c r="U2425" s="33"/>
      <c r="V2425" s="13"/>
      <c r="Y2425" s="98"/>
    </row>
    <row r="2426" spans="1:25" ht="15.75" customHeight="1">
      <c r="A2426" s="8" t="s">
        <v>3969</v>
      </c>
      <c r="B2426" s="2" t="s">
        <v>300</v>
      </c>
      <c r="C2426" s="4" t="s">
        <v>8</v>
      </c>
      <c r="D2426" s="4">
        <v>23.08</v>
      </c>
      <c r="E2426" s="3"/>
      <c r="F2426" s="3"/>
      <c r="G2426" s="36">
        <v>50.894708000000001</v>
      </c>
      <c r="H2426" s="63"/>
      <c r="I2426" s="6">
        <f>(G2426/D2426)</f>
        <v>2.2051433275563261</v>
      </c>
      <c r="J2426" s="129"/>
      <c r="K2426" s="129"/>
      <c r="M2426" s="97"/>
      <c r="N2426" s="97"/>
      <c r="R2426" s="60"/>
      <c r="U2426" s="33"/>
      <c r="V2426" s="13"/>
    </row>
    <row r="2427" spans="1:25" ht="15.75">
      <c r="A2427" s="132" t="s">
        <v>3970</v>
      </c>
      <c r="B2427" s="133"/>
      <c r="C2427" s="133"/>
      <c r="D2427" s="133"/>
      <c r="E2427" s="120"/>
      <c r="F2427" s="120"/>
      <c r="G2427" s="133"/>
      <c r="H2427" s="134"/>
      <c r="I2427" s="7"/>
      <c r="J2427" s="129"/>
      <c r="K2427" s="129"/>
      <c r="L2427" s="14"/>
      <c r="M2427" s="97"/>
      <c r="N2427" s="97"/>
      <c r="O2427" s="9"/>
      <c r="P2427" s="9"/>
      <c r="Q2427" s="37"/>
      <c r="R2427" s="60"/>
      <c r="U2427" s="34"/>
      <c r="V2427" s="28"/>
    </row>
    <row r="2428" spans="1:25" ht="15.75" customHeight="1">
      <c r="A2428" s="8" t="s">
        <v>3971</v>
      </c>
      <c r="B2428" s="2" t="s">
        <v>3972</v>
      </c>
      <c r="C2428" s="4" t="s">
        <v>8</v>
      </c>
      <c r="D2428" s="4">
        <v>23.32</v>
      </c>
      <c r="E2428" s="3"/>
      <c r="F2428" s="3"/>
      <c r="G2428" s="36">
        <v>64.245640000000009</v>
      </c>
      <c r="H2428" s="63"/>
      <c r="I2428" s="6">
        <f t="shared" ref="I2428:I2441" si="67">(G2428/D2428)</f>
        <v>2.7549588336192112</v>
      </c>
      <c r="J2428" s="129"/>
      <c r="K2428" s="129"/>
      <c r="M2428" s="97"/>
      <c r="N2428" s="97"/>
      <c r="R2428" s="60"/>
      <c r="U2428" s="33"/>
      <c r="V2428" s="13"/>
    </row>
    <row r="2429" spans="1:25" ht="15.75" customHeight="1">
      <c r="A2429" s="8" t="s">
        <v>3973</v>
      </c>
      <c r="B2429" s="2" t="s">
        <v>211</v>
      </c>
      <c r="C2429" s="4" t="s">
        <v>8</v>
      </c>
      <c r="D2429" s="4">
        <v>33.46</v>
      </c>
      <c r="E2429" s="3"/>
      <c r="F2429" s="3"/>
      <c r="G2429" s="36">
        <v>61.594284400000006</v>
      </c>
      <c r="H2429" s="63"/>
      <c r="I2429" s="6">
        <f t="shared" si="67"/>
        <v>1.8408333652121938</v>
      </c>
      <c r="J2429" s="129"/>
      <c r="K2429" s="129"/>
      <c r="M2429" s="97"/>
      <c r="N2429" s="97"/>
      <c r="R2429" s="60"/>
      <c r="U2429" s="33"/>
      <c r="V2429" s="13"/>
    </row>
    <row r="2430" spans="1:25" ht="15.75" customHeight="1">
      <c r="A2430" s="8" t="s">
        <v>3974</v>
      </c>
      <c r="B2430" s="2" t="s">
        <v>3975</v>
      </c>
      <c r="C2430" s="4" t="s">
        <v>8</v>
      </c>
      <c r="D2430" s="4">
        <v>50.040000000000006</v>
      </c>
      <c r="E2430" s="3"/>
      <c r="F2430" s="3"/>
      <c r="G2430" s="36">
        <v>90.526704000000009</v>
      </c>
      <c r="H2430" s="63"/>
      <c r="I2430" s="6">
        <f t="shared" si="67"/>
        <v>1.8090868105515587</v>
      </c>
      <c r="J2430" s="129"/>
      <c r="K2430" s="129"/>
      <c r="M2430" s="97"/>
      <c r="N2430" s="97"/>
      <c r="R2430" s="60"/>
      <c r="U2430" s="33"/>
      <c r="V2430" s="13"/>
    </row>
    <row r="2431" spans="1:25" ht="15.75" customHeight="1">
      <c r="A2431" s="8" t="s">
        <v>3976</v>
      </c>
      <c r="B2431" s="2" t="s">
        <v>3977</v>
      </c>
      <c r="C2431" s="4" t="s">
        <v>8</v>
      </c>
      <c r="D2431" s="4">
        <v>39.569999999999993</v>
      </c>
      <c r="E2431" s="3"/>
      <c r="F2431" s="3"/>
      <c r="G2431" s="36">
        <v>101.61941280000001</v>
      </c>
      <c r="H2431" s="63"/>
      <c r="I2431" s="6">
        <f t="shared" si="67"/>
        <v>2.5680923123578476</v>
      </c>
      <c r="J2431" s="129"/>
      <c r="K2431" s="129"/>
      <c r="M2431" s="97"/>
      <c r="N2431" s="97"/>
      <c r="R2431" s="60"/>
      <c r="U2431" s="33"/>
      <c r="V2431" s="13"/>
    </row>
    <row r="2432" spans="1:25" ht="29.25" customHeight="1">
      <c r="A2432" s="8" t="s">
        <v>3978</v>
      </c>
      <c r="B2432" s="2" t="s">
        <v>3979</v>
      </c>
      <c r="C2432" s="4" t="s">
        <v>8</v>
      </c>
      <c r="D2432" s="4">
        <v>22.54</v>
      </c>
      <c r="E2432" s="3"/>
      <c r="F2432" s="3"/>
      <c r="G2432" s="36">
        <v>47.209552000000002</v>
      </c>
      <c r="H2432" s="63"/>
      <c r="I2432" s="6">
        <f t="shared" si="67"/>
        <v>2.094478793256433</v>
      </c>
      <c r="J2432" s="129"/>
      <c r="K2432" s="129"/>
      <c r="M2432" s="97"/>
      <c r="N2432" s="97"/>
      <c r="R2432" s="60"/>
      <c r="U2432" s="33"/>
      <c r="V2432" s="13"/>
    </row>
    <row r="2433" spans="1:25" ht="15.75" customHeight="1">
      <c r="A2433" s="8" t="s">
        <v>3980</v>
      </c>
      <c r="B2433" s="2" t="s">
        <v>3981</v>
      </c>
      <c r="C2433" s="4" t="s">
        <v>8</v>
      </c>
      <c r="D2433" s="4">
        <v>56.400000000000006</v>
      </c>
      <c r="E2433" s="3"/>
      <c r="F2433" s="3"/>
      <c r="G2433" s="36">
        <v>345.47138755980865</v>
      </c>
      <c r="H2433" s="101">
        <v>138.22999999999999</v>
      </c>
      <c r="I2433" s="6">
        <f t="shared" si="67"/>
        <v>6.1253792120533443</v>
      </c>
      <c r="J2433" s="129"/>
      <c r="K2433" s="129"/>
      <c r="M2433" s="97"/>
      <c r="N2433" s="97"/>
      <c r="P2433" s="43"/>
      <c r="R2433" s="60"/>
      <c r="U2433" s="33"/>
      <c r="V2433" s="13"/>
    </row>
    <row r="2434" spans="1:25" ht="15.75" customHeight="1">
      <c r="A2434" s="8">
        <v>400301</v>
      </c>
      <c r="B2434" s="2" t="s">
        <v>3983</v>
      </c>
      <c r="C2434" s="4" t="s">
        <v>8</v>
      </c>
      <c r="D2434" s="4">
        <v>157.51999999999998</v>
      </c>
      <c r="E2434" s="3"/>
      <c r="F2434" s="3"/>
      <c r="G2434" s="36">
        <v>732.18253200000004</v>
      </c>
      <c r="H2434" s="101">
        <v>159.38999999999999</v>
      </c>
      <c r="I2434" s="6">
        <f t="shared" si="67"/>
        <v>4.6481877348908087</v>
      </c>
      <c r="J2434" s="129"/>
      <c r="K2434" s="129"/>
      <c r="M2434" s="97"/>
      <c r="N2434" s="97"/>
      <c r="P2434" s="43"/>
      <c r="R2434" s="60"/>
      <c r="U2434" s="33"/>
      <c r="V2434" s="13"/>
    </row>
    <row r="2435" spans="1:25" ht="29.25" customHeight="1">
      <c r="A2435" s="8">
        <v>400305</v>
      </c>
      <c r="B2435" s="2" t="s">
        <v>3985</v>
      </c>
      <c r="C2435" s="4" t="s">
        <v>8</v>
      </c>
      <c r="D2435" s="4">
        <v>237.07999999999998</v>
      </c>
      <c r="E2435" s="3"/>
      <c r="F2435" s="3"/>
      <c r="G2435" s="36">
        <v>1374.1419679846399</v>
      </c>
      <c r="H2435" s="101">
        <v>159.38999999999999</v>
      </c>
      <c r="I2435" s="6">
        <f t="shared" si="67"/>
        <v>5.7961108823377758</v>
      </c>
      <c r="J2435" s="129"/>
      <c r="K2435" s="129"/>
      <c r="M2435" s="97"/>
      <c r="N2435" s="97"/>
      <c r="P2435" s="61"/>
      <c r="R2435" s="60"/>
      <c r="U2435" s="33"/>
      <c r="V2435" s="13"/>
    </row>
    <row r="2436" spans="1:25" ht="29.25" customHeight="1">
      <c r="A2436" s="8">
        <v>400306</v>
      </c>
      <c r="B2436" s="2" t="s">
        <v>3987</v>
      </c>
      <c r="C2436" s="4" t="s">
        <v>8</v>
      </c>
      <c r="D2436" s="4">
        <v>69.959999999999994</v>
      </c>
      <c r="E2436" s="3"/>
      <c r="F2436" s="3"/>
      <c r="G2436" s="36">
        <v>608.56506703301909</v>
      </c>
      <c r="H2436" s="101">
        <v>185.49499999999998</v>
      </c>
      <c r="I2436" s="6">
        <f t="shared" si="67"/>
        <v>8.698757390409078</v>
      </c>
      <c r="J2436" s="129"/>
      <c r="K2436" s="129"/>
      <c r="M2436" s="97"/>
      <c r="N2436" s="97"/>
      <c r="P2436" s="61"/>
      <c r="R2436" s="60"/>
      <c r="U2436" s="33"/>
      <c r="V2436" s="13"/>
    </row>
    <row r="2437" spans="1:25" ht="15.75" customHeight="1">
      <c r="A2437" s="8">
        <v>400302</v>
      </c>
      <c r="B2437" s="2" t="s">
        <v>3989</v>
      </c>
      <c r="C2437" s="4" t="s">
        <v>8</v>
      </c>
      <c r="D2437" s="4">
        <v>147.38999999999999</v>
      </c>
      <c r="E2437" s="3"/>
      <c r="F2437" s="3"/>
      <c r="G2437" s="36">
        <v>938.86942281830079</v>
      </c>
      <c r="H2437" s="101">
        <v>159.38999999999999</v>
      </c>
      <c r="I2437" s="6">
        <f t="shared" si="67"/>
        <v>6.3699669096838383</v>
      </c>
      <c r="J2437" s="129"/>
      <c r="K2437" s="129"/>
      <c r="M2437" s="97"/>
      <c r="N2437" s="97"/>
      <c r="P2437" s="61"/>
      <c r="R2437" s="60"/>
      <c r="U2437" s="33"/>
      <c r="V2437" s="13"/>
    </row>
    <row r="2438" spans="1:25" ht="15.75" customHeight="1">
      <c r="A2438" s="8">
        <v>400304</v>
      </c>
      <c r="B2438" s="2" t="s">
        <v>3991</v>
      </c>
      <c r="C2438" s="4" t="s">
        <v>8</v>
      </c>
      <c r="D2438" s="4">
        <v>75.33</v>
      </c>
      <c r="E2438" s="3"/>
      <c r="F2438" s="3"/>
      <c r="G2438" s="36">
        <v>634.99462008653654</v>
      </c>
      <c r="H2438" s="101">
        <v>159.38999999999999</v>
      </c>
      <c r="I2438" s="6">
        <f t="shared" si="67"/>
        <v>8.4295051119943789</v>
      </c>
      <c r="J2438" s="129"/>
      <c r="K2438" s="129"/>
      <c r="M2438" s="97"/>
      <c r="N2438" s="97"/>
      <c r="P2438" s="61"/>
      <c r="R2438" s="60"/>
      <c r="U2438" s="33"/>
      <c r="V2438" s="13"/>
    </row>
    <row r="2439" spans="1:25" ht="28.5" customHeight="1">
      <c r="A2439" s="8">
        <v>400303</v>
      </c>
      <c r="B2439" s="2" t="s">
        <v>3993</v>
      </c>
      <c r="C2439" s="4" t="s">
        <v>8</v>
      </c>
      <c r="D2439" s="4">
        <v>210.82999999999998</v>
      </c>
      <c r="E2439" s="3"/>
      <c r="F2439" s="3"/>
      <c r="G2439" s="36">
        <v>1100.3246907612208</v>
      </c>
      <c r="H2439" s="101">
        <v>281.86500000000001</v>
      </c>
      <c r="I2439" s="6">
        <f t="shared" si="67"/>
        <v>5.2190138536319353</v>
      </c>
      <c r="J2439" s="129"/>
      <c r="K2439" s="129"/>
      <c r="M2439" s="94"/>
      <c r="N2439" s="94"/>
      <c r="P2439" s="61"/>
      <c r="R2439" s="60"/>
      <c r="U2439" s="33"/>
      <c r="V2439" s="13"/>
    </row>
    <row r="2440" spans="1:25" ht="28.5" customHeight="1">
      <c r="A2440" s="8" t="s">
        <v>3994</v>
      </c>
      <c r="B2440" s="2" t="s">
        <v>3995</v>
      </c>
      <c r="C2440" s="4" t="s">
        <v>8</v>
      </c>
      <c r="D2440" s="4">
        <v>267.17</v>
      </c>
      <c r="E2440" s="3"/>
      <c r="F2440" s="3"/>
      <c r="G2440" s="36">
        <v>1342.2775119617227</v>
      </c>
      <c r="H2440" s="101">
        <v>185.49499999999998</v>
      </c>
      <c r="I2440" s="6">
        <f t="shared" si="67"/>
        <v>5.0240577608328874</v>
      </c>
      <c r="J2440" s="129"/>
      <c r="K2440" s="129"/>
      <c r="M2440" s="94"/>
      <c r="N2440" s="94"/>
      <c r="P2440" s="61"/>
      <c r="R2440" s="60"/>
      <c r="U2440" s="33"/>
      <c r="V2440" s="13"/>
      <c r="Y2440" s="100"/>
    </row>
    <row r="2441" spans="1:25" ht="15" customHeight="1">
      <c r="A2441" s="8" t="s">
        <v>3996</v>
      </c>
      <c r="B2441" s="2" t="s">
        <v>3997</v>
      </c>
      <c r="C2441" s="4" t="s">
        <v>8</v>
      </c>
      <c r="D2441" s="4">
        <v>267.07</v>
      </c>
      <c r="E2441" s="3"/>
      <c r="F2441" s="3"/>
      <c r="G2441" s="36">
        <v>1509.9326315789474</v>
      </c>
      <c r="H2441" s="101">
        <v>185.49499999999998</v>
      </c>
      <c r="I2441" s="6">
        <f t="shared" si="67"/>
        <v>5.6536961529896557</v>
      </c>
      <c r="J2441" s="129"/>
      <c r="K2441" s="129"/>
      <c r="N2441" s="43"/>
      <c r="P2441" s="61"/>
      <c r="R2441" s="60"/>
      <c r="U2441" s="33"/>
      <c r="V2441" s="13"/>
    </row>
    <row r="2442" spans="1:25">
      <c r="A2442" s="130" t="s">
        <v>3998</v>
      </c>
      <c r="B2442" s="131"/>
      <c r="C2442" s="131"/>
      <c r="D2442" s="131"/>
      <c r="E2442" s="119"/>
      <c r="F2442" s="119"/>
      <c r="G2442" s="131"/>
      <c r="H2442" s="140"/>
      <c r="I2442" s="7"/>
      <c r="J2442" s="129"/>
      <c r="K2442" s="129"/>
      <c r="L2442" s="14"/>
      <c r="M2442" s="14"/>
      <c r="N2442" s="14"/>
      <c r="O2442" s="9"/>
      <c r="P2442" s="9"/>
      <c r="Q2442" s="37"/>
      <c r="V2442" s="27"/>
    </row>
    <row r="2443" spans="1:25" ht="28.5" customHeight="1">
      <c r="A2443" s="8" t="s">
        <v>3999</v>
      </c>
      <c r="B2443" s="2" t="s">
        <v>4000</v>
      </c>
      <c r="C2443" s="4" t="s">
        <v>8</v>
      </c>
      <c r="D2443" s="4">
        <v>104.88</v>
      </c>
      <c r="E2443" s="3"/>
      <c r="F2443" s="3"/>
      <c r="G2443" s="36">
        <v>616.50488038277524</v>
      </c>
      <c r="H2443" s="101">
        <v>138.22999999999999</v>
      </c>
      <c r="I2443" s="6">
        <f t="shared" ref="I2443:I2448" si="68">(G2443/D2443)</f>
        <v>5.8781929861057902</v>
      </c>
      <c r="J2443" s="129"/>
      <c r="K2443" s="129"/>
      <c r="M2443" s="56"/>
      <c r="N2443" s="43"/>
      <c r="O2443" s="56"/>
      <c r="P2443" s="43"/>
      <c r="V2443" s="13"/>
    </row>
    <row r="2444" spans="1:25" ht="43.5" customHeight="1">
      <c r="A2444" s="8" t="s">
        <v>4001</v>
      </c>
      <c r="B2444" s="2" t="s">
        <v>4002</v>
      </c>
      <c r="C2444" s="4" t="s">
        <v>8</v>
      </c>
      <c r="D2444" s="4">
        <v>105.04</v>
      </c>
      <c r="E2444" s="3"/>
      <c r="F2444" s="3"/>
      <c r="G2444" s="36">
        <v>602.61279291841231</v>
      </c>
      <c r="H2444" s="101">
        <v>138.22999999999999</v>
      </c>
      <c r="I2444" s="6">
        <f t="shared" si="68"/>
        <v>5.7369839386749071</v>
      </c>
      <c r="J2444" s="129"/>
      <c r="K2444" s="129"/>
      <c r="M2444" s="97"/>
      <c r="N2444" s="97"/>
      <c r="O2444" s="56"/>
      <c r="P2444" s="72"/>
      <c r="V2444" s="13"/>
    </row>
    <row r="2445" spans="1:25" ht="28.5" customHeight="1">
      <c r="A2445" s="8" t="s">
        <v>4003</v>
      </c>
      <c r="B2445" s="2" t="s">
        <v>4004</v>
      </c>
      <c r="C2445" s="4" t="s">
        <v>8</v>
      </c>
      <c r="D2445" s="4">
        <v>117.3</v>
      </c>
      <c r="E2445" s="3"/>
      <c r="F2445" s="3"/>
      <c r="G2445" s="36">
        <v>695.38583732057418</v>
      </c>
      <c r="H2445" s="101">
        <v>159.38999999999999</v>
      </c>
      <c r="I2445" s="6">
        <f t="shared" si="68"/>
        <v>5.9282680078480325</v>
      </c>
      <c r="J2445" s="129"/>
      <c r="K2445" s="129"/>
      <c r="M2445" s="56"/>
      <c r="N2445" s="43"/>
      <c r="O2445" s="56"/>
      <c r="P2445" s="72"/>
      <c r="V2445" s="13"/>
    </row>
    <row r="2446" spans="1:25" ht="28.5" customHeight="1">
      <c r="A2446" s="8" t="s">
        <v>4005</v>
      </c>
      <c r="B2446" s="2" t="s">
        <v>4006</v>
      </c>
      <c r="C2446" s="4" t="s">
        <v>8</v>
      </c>
      <c r="D2446" s="4">
        <v>181.29</v>
      </c>
      <c r="E2446" s="3"/>
      <c r="F2446" s="3"/>
      <c r="G2446" s="36">
        <v>1024.8949282296651</v>
      </c>
      <c r="H2446" s="101">
        <v>159.38999999999999</v>
      </c>
      <c r="I2446" s="6">
        <f t="shared" si="68"/>
        <v>5.6533450726993495</v>
      </c>
      <c r="J2446" s="129"/>
      <c r="K2446" s="129"/>
      <c r="M2446" s="56"/>
      <c r="N2446" s="43"/>
      <c r="O2446" s="56"/>
      <c r="P2446" s="43"/>
      <c r="V2446" s="13"/>
    </row>
    <row r="2447" spans="1:25" ht="28.5" customHeight="1">
      <c r="A2447" s="8" t="s">
        <v>4007</v>
      </c>
      <c r="B2447" s="2" t="s">
        <v>4008</v>
      </c>
      <c r="C2447" s="4" t="s">
        <v>8</v>
      </c>
      <c r="D2447" s="4">
        <v>60.820000000000007</v>
      </c>
      <c r="E2447" s="3"/>
      <c r="F2447" s="3"/>
      <c r="G2447" s="36">
        <v>385.46066985645933</v>
      </c>
      <c r="H2447" s="101">
        <v>138.22999999999999</v>
      </c>
      <c r="I2447" s="6">
        <f t="shared" si="68"/>
        <v>6.3377288697214613</v>
      </c>
      <c r="J2447" s="129"/>
      <c r="K2447" s="129"/>
      <c r="M2447" s="56"/>
      <c r="N2447" s="43"/>
      <c r="O2447" s="56"/>
      <c r="P2447" s="43"/>
      <c r="V2447" s="13"/>
    </row>
    <row r="2448" spans="1:25" ht="15.75" customHeight="1">
      <c r="A2448" s="8" t="s">
        <v>4009</v>
      </c>
      <c r="B2448" s="2" t="s">
        <v>4010</v>
      </c>
      <c r="C2448" s="4" t="s">
        <v>8</v>
      </c>
      <c r="D2448" s="4">
        <v>51.509999999999991</v>
      </c>
      <c r="E2448" s="3"/>
      <c r="F2448" s="3"/>
      <c r="G2448" s="36">
        <v>332.95119617224879</v>
      </c>
      <c r="H2448" s="101">
        <v>138.22999999999999</v>
      </c>
      <c r="I2448" s="6">
        <f t="shared" si="68"/>
        <v>6.4638166603038023</v>
      </c>
      <c r="J2448" s="129"/>
      <c r="K2448" s="129"/>
      <c r="M2448" s="97"/>
      <c r="N2448" s="97"/>
      <c r="O2448" s="56"/>
      <c r="P2448" s="43"/>
      <c r="V2448" s="13"/>
    </row>
    <row r="2449" spans="1:22">
      <c r="A2449" s="132" t="s">
        <v>4011</v>
      </c>
      <c r="B2449" s="133"/>
      <c r="C2449" s="133"/>
      <c r="D2449" s="133"/>
      <c r="E2449" s="120"/>
      <c r="F2449" s="120"/>
      <c r="G2449" s="133"/>
      <c r="H2449" s="134"/>
      <c r="I2449" s="7"/>
      <c r="J2449" s="129"/>
      <c r="K2449" s="129"/>
      <c r="L2449" s="14"/>
      <c r="M2449" s="14"/>
      <c r="N2449" s="14"/>
      <c r="O2449" s="9"/>
      <c r="P2449" s="9"/>
      <c r="Q2449" s="37"/>
      <c r="V2449" s="28"/>
    </row>
    <row r="2450" spans="1:22">
      <c r="A2450" s="8" t="s">
        <v>4012</v>
      </c>
      <c r="B2450" s="2" t="s">
        <v>4013</v>
      </c>
      <c r="C2450" s="4" t="s">
        <v>8</v>
      </c>
      <c r="D2450" s="4">
        <v>75.77000000000001</v>
      </c>
      <c r="E2450" s="3"/>
      <c r="F2450" s="3"/>
      <c r="G2450" s="36">
        <v>468.75444976076551</v>
      </c>
      <c r="H2450" s="101">
        <v>138.22999999999999</v>
      </c>
      <c r="I2450" s="6">
        <f>(G2450/D2450)</f>
        <v>6.1865441436025534</v>
      </c>
      <c r="J2450" s="129"/>
      <c r="K2450" s="129"/>
      <c r="M2450" s="56"/>
      <c r="N2450" s="43"/>
      <c r="O2450" s="56"/>
      <c r="P2450" s="43"/>
      <c r="V2450" s="13"/>
    </row>
    <row r="2451" spans="1:22">
      <c r="A2451" s="8" t="s">
        <v>4014</v>
      </c>
      <c r="B2451" s="2" t="s">
        <v>4015</v>
      </c>
      <c r="C2451" s="4" t="s">
        <v>8</v>
      </c>
      <c r="D2451" s="4">
        <v>80.650000000000006</v>
      </c>
      <c r="E2451" s="3"/>
      <c r="F2451" s="3"/>
      <c r="G2451" s="36">
        <v>492.19712918660292</v>
      </c>
      <c r="H2451" s="101">
        <v>138.22999999999999</v>
      </c>
      <c r="I2451" s="6">
        <f>(G2451/D2451)</f>
        <v>6.1028782292201225</v>
      </c>
      <c r="J2451" s="129"/>
      <c r="K2451" s="129"/>
      <c r="M2451" s="56"/>
      <c r="N2451" s="43"/>
      <c r="O2451" s="56"/>
      <c r="P2451" s="43"/>
      <c r="V2451" s="13"/>
    </row>
    <row r="2452" spans="1:22" ht="28.5">
      <c r="A2452" s="8" t="s">
        <v>4016</v>
      </c>
      <c r="B2452" s="2" t="s">
        <v>4017</v>
      </c>
      <c r="C2452" s="4" t="s">
        <v>8</v>
      </c>
      <c r="D2452" s="4">
        <v>103.94</v>
      </c>
      <c r="E2452" s="3"/>
      <c r="F2452" s="3"/>
      <c r="G2452" s="36">
        <v>599.33129186602878</v>
      </c>
      <c r="H2452" s="101">
        <v>185.49499999999998</v>
      </c>
      <c r="I2452" s="6">
        <f>(G2452/D2452)</f>
        <v>5.7661274953437447</v>
      </c>
      <c r="J2452" s="129"/>
      <c r="K2452" s="129"/>
      <c r="M2452" s="56"/>
      <c r="N2452" s="43"/>
      <c r="O2452" s="56"/>
      <c r="P2452" s="43"/>
      <c r="V2452" s="13"/>
    </row>
    <row r="2453" spans="1:22" ht="28.5">
      <c r="A2453" s="8" t="s">
        <v>4018</v>
      </c>
      <c r="B2453" s="2" t="s">
        <v>4019</v>
      </c>
      <c r="C2453" s="4" t="s">
        <v>8</v>
      </c>
      <c r="D2453" s="4">
        <v>39.67</v>
      </c>
      <c r="E2453" s="3"/>
      <c r="F2453" s="3"/>
      <c r="G2453" s="36">
        <v>281.53117642509392</v>
      </c>
      <c r="H2453" s="101">
        <v>159.38999999999999</v>
      </c>
      <c r="I2453" s="6">
        <f>(G2453/D2453)</f>
        <v>7.096828243637356</v>
      </c>
      <c r="J2453" s="129"/>
      <c r="K2453" s="129"/>
      <c r="M2453" s="56"/>
      <c r="N2453" s="43"/>
      <c r="O2453" s="56"/>
      <c r="P2453" s="43"/>
      <c r="V2453" s="13"/>
    </row>
    <row r="2454" spans="1:22" ht="28.5">
      <c r="A2454" s="8" t="s">
        <v>4020</v>
      </c>
      <c r="B2454" s="2" t="s">
        <v>4021</v>
      </c>
      <c r="C2454" s="4" t="s">
        <v>8</v>
      </c>
      <c r="D2454" s="4">
        <v>70.309999999999988</v>
      </c>
      <c r="E2454" s="3"/>
      <c r="F2454" s="3"/>
      <c r="G2454" s="36">
        <v>437.77856459330133</v>
      </c>
      <c r="H2454" s="101">
        <v>185.49499999999998</v>
      </c>
      <c r="I2454" s="6">
        <f>(G2454/D2454)</f>
        <v>6.226405413074974</v>
      </c>
      <c r="J2454" s="129"/>
      <c r="K2454" s="129"/>
      <c r="M2454" s="56"/>
      <c r="N2454" s="43"/>
      <c r="O2454" s="56"/>
      <c r="P2454" s="43"/>
      <c r="V2454" s="13"/>
    </row>
    <row r="2455" spans="1:22">
      <c r="J2455" s="68"/>
      <c r="K2455" s="69"/>
      <c r="V2455" s="32"/>
    </row>
    <row r="2456" spans="1:22">
      <c r="J2456" s="70"/>
      <c r="K2456" s="69"/>
      <c r="V2456" s="32"/>
    </row>
    <row r="2457" spans="1:22">
      <c r="J2457" s="70"/>
      <c r="K2457" s="69"/>
      <c r="V2457" s="32"/>
    </row>
    <row r="2458" spans="1:22">
      <c r="J2458" s="70"/>
      <c r="K2458" s="69"/>
      <c r="V2458" s="32"/>
    </row>
    <row r="2459" spans="1:22">
      <c r="J2459" s="70"/>
      <c r="K2459" s="69"/>
      <c r="V2459" s="32"/>
    </row>
    <row r="2460" spans="1:22">
      <c r="J2460" s="70"/>
      <c r="K2460" s="69"/>
      <c r="V2460" s="32"/>
    </row>
    <row r="2461" spans="1:22">
      <c r="J2461" s="70"/>
      <c r="K2461" s="71"/>
      <c r="V2461" s="32"/>
    </row>
    <row r="2462" spans="1:22">
      <c r="J2462" s="70"/>
      <c r="K2462" s="69"/>
      <c r="V2462" s="32"/>
    </row>
    <row r="2463" spans="1:22">
      <c r="J2463" s="70"/>
      <c r="K2463" s="69"/>
      <c r="V2463" s="32"/>
    </row>
    <row r="2464" spans="1:22">
      <c r="J2464" s="70"/>
      <c r="K2464" s="69"/>
      <c r="V2464" s="32"/>
    </row>
    <row r="2465" spans="10:22">
      <c r="J2465" s="70"/>
      <c r="K2465" s="71"/>
      <c r="V2465" s="32"/>
    </row>
    <row r="2466" spans="10:22">
      <c r="J2466" s="70"/>
      <c r="K2466" s="69"/>
      <c r="V2466" s="32"/>
    </row>
    <row r="2467" spans="10:22">
      <c r="J2467" s="70"/>
      <c r="K2467" s="69"/>
      <c r="V2467" s="32"/>
    </row>
    <row r="2468" spans="10:22">
      <c r="J2468" s="70"/>
      <c r="K2468" s="71"/>
      <c r="V2468" s="32"/>
    </row>
    <row r="2469" spans="10:22">
      <c r="J2469" s="70"/>
      <c r="K2469" s="69"/>
      <c r="V2469" s="32"/>
    </row>
    <row r="2470" spans="10:22">
      <c r="J2470" s="70"/>
      <c r="K2470" s="69"/>
      <c r="V2470" s="32"/>
    </row>
    <row r="2471" spans="10:22">
      <c r="J2471" s="70"/>
      <c r="K2471" s="69"/>
      <c r="V2471" s="32"/>
    </row>
    <row r="2472" spans="10:22">
      <c r="J2472" s="70"/>
      <c r="K2472" s="69"/>
      <c r="V2472" s="32"/>
    </row>
    <row r="2473" spans="10:22">
      <c r="J2473" s="70"/>
      <c r="K2473" s="69"/>
      <c r="V2473" s="32"/>
    </row>
    <row r="2474" spans="10:22">
      <c r="J2474" s="70"/>
      <c r="K2474" s="69"/>
      <c r="V2474" s="32"/>
    </row>
    <row r="2475" spans="10:22">
      <c r="J2475" s="70"/>
      <c r="K2475" s="69"/>
      <c r="V2475" s="32"/>
    </row>
    <row r="2476" spans="10:22">
      <c r="J2476" s="70"/>
      <c r="K2476" s="69"/>
      <c r="V2476" s="32"/>
    </row>
    <row r="2477" spans="10:22">
      <c r="J2477" s="70"/>
      <c r="K2477" s="69"/>
      <c r="V2477" s="32"/>
    </row>
    <row r="2478" spans="10:22">
      <c r="J2478" s="70"/>
      <c r="K2478" s="69"/>
      <c r="V2478" s="32"/>
    </row>
    <row r="2479" spans="10:22">
      <c r="J2479" s="70"/>
      <c r="K2479" s="69"/>
      <c r="V2479" s="32"/>
    </row>
    <row r="2480" spans="10:22">
      <c r="J2480" s="70"/>
      <c r="K2480" s="69"/>
      <c r="V2480" s="32"/>
    </row>
    <row r="2481" spans="10:11">
      <c r="J2481" s="70"/>
      <c r="K2481" s="69"/>
    </row>
    <row r="2482" spans="10:11">
      <c r="J2482" s="70"/>
      <c r="K2482" s="69"/>
    </row>
    <row r="2483" spans="10:11">
      <c r="J2483" s="70"/>
      <c r="K2483" s="73"/>
    </row>
    <row r="2484" spans="10:11">
      <c r="J2484" s="70"/>
      <c r="K2484" s="73"/>
    </row>
    <row r="2485" spans="10:11">
      <c r="J2485" s="70"/>
      <c r="K2485" s="73"/>
    </row>
    <row r="2486" spans="10:11">
      <c r="J2486" s="70"/>
      <c r="K2486" s="73"/>
    </row>
    <row r="2487" spans="10:11">
      <c r="J2487" s="70"/>
      <c r="K2487" s="73"/>
    </row>
    <row r="2488" spans="10:11">
      <c r="J2488" s="70"/>
      <c r="K2488" s="73"/>
    </row>
    <row r="2489" spans="10:11">
      <c r="J2489" s="70"/>
      <c r="K2489" s="73"/>
    </row>
    <row r="2490" spans="10:11">
      <c r="J2490" s="70"/>
      <c r="K2490" s="73"/>
    </row>
    <row r="2491" spans="10:11">
      <c r="J2491" s="70"/>
      <c r="K2491" s="73"/>
    </row>
    <row r="2492" spans="10:11">
      <c r="J2492" s="70"/>
      <c r="K2492" s="73"/>
    </row>
    <row r="2493" spans="10:11">
      <c r="J2493" s="70"/>
      <c r="K2493" s="73"/>
    </row>
    <row r="2494" spans="10:11">
      <c r="J2494" s="70"/>
      <c r="K2494" s="73"/>
    </row>
    <row r="2495" spans="10:11">
      <c r="J2495" s="70"/>
      <c r="K2495" s="73"/>
    </row>
    <row r="2496" spans="10:11">
      <c r="J2496" s="70"/>
      <c r="K2496" s="73"/>
    </row>
    <row r="2497" spans="10:11">
      <c r="J2497" s="70"/>
      <c r="K2497" s="73"/>
    </row>
    <row r="2498" spans="10:11">
      <c r="J2498" s="70"/>
      <c r="K2498" s="73"/>
    </row>
    <row r="2499" spans="10:11">
      <c r="J2499" s="70"/>
      <c r="K2499" s="73"/>
    </row>
    <row r="2500" spans="10:11">
      <c r="J2500" s="70"/>
      <c r="K2500" s="73"/>
    </row>
    <row r="2501" spans="10:11">
      <c r="J2501" s="70"/>
      <c r="K2501" s="73"/>
    </row>
    <row r="2502" spans="10:11">
      <c r="J2502" s="70"/>
      <c r="K2502" s="73"/>
    </row>
    <row r="2503" spans="10:11">
      <c r="J2503" s="70"/>
      <c r="K2503" s="73"/>
    </row>
    <row r="2504" spans="10:11">
      <c r="J2504" s="70"/>
      <c r="K2504" s="73"/>
    </row>
    <row r="2505" spans="10:11">
      <c r="J2505" s="70"/>
      <c r="K2505" s="73"/>
    </row>
    <row r="2506" spans="10:11">
      <c r="J2506" s="70"/>
      <c r="K2506" s="73"/>
    </row>
    <row r="2507" spans="10:11">
      <c r="J2507" s="70"/>
      <c r="K2507" s="73"/>
    </row>
    <row r="2508" spans="10:11">
      <c r="J2508" s="70"/>
      <c r="K2508" s="73"/>
    </row>
    <row r="2509" spans="10:11">
      <c r="J2509" s="70"/>
      <c r="K2509" s="73"/>
    </row>
    <row r="2510" spans="10:11">
      <c r="J2510" s="70"/>
      <c r="K2510" s="73"/>
    </row>
    <row r="2511" spans="10:11">
      <c r="J2511" s="70"/>
      <c r="K2511" s="73"/>
    </row>
    <row r="2512" spans="10:11">
      <c r="J2512" s="70"/>
      <c r="K2512" s="73"/>
    </row>
    <row r="2513" spans="10:11">
      <c r="J2513" s="70"/>
      <c r="K2513" s="73"/>
    </row>
    <row r="2514" spans="10:11">
      <c r="J2514" s="70"/>
      <c r="K2514" s="73"/>
    </row>
    <row r="2515" spans="10:11">
      <c r="J2515" s="70"/>
      <c r="K2515" s="73"/>
    </row>
    <row r="2516" spans="10:11">
      <c r="J2516" s="70"/>
      <c r="K2516" s="73"/>
    </row>
    <row r="2517" spans="10:11">
      <c r="J2517" s="70"/>
      <c r="K2517" s="73"/>
    </row>
    <row r="2518" spans="10:11">
      <c r="J2518" s="70"/>
      <c r="K2518" s="73"/>
    </row>
    <row r="2519" spans="10:11">
      <c r="J2519" s="70"/>
      <c r="K2519" s="73"/>
    </row>
    <row r="2520" spans="10:11">
      <c r="J2520" s="70"/>
      <c r="K2520" s="73"/>
    </row>
    <row r="2521" spans="10:11">
      <c r="J2521" s="70"/>
      <c r="K2521" s="73"/>
    </row>
    <row r="2522" spans="10:11">
      <c r="J2522" s="70"/>
      <c r="K2522" s="73"/>
    </row>
    <row r="2523" spans="10:11">
      <c r="J2523" s="70"/>
      <c r="K2523" s="73"/>
    </row>
    <row r="2524" spans="10:11">
      <c r="J2524" s="70"/>
      <c r="K2524" s="73"/>
    </row>
    <row r="2525" spans="10:11">
      <c r="J2525" s="70"/>
      <c r="K2525" s="73"/>
    </row>
    <row r="2526" spans="10:11">
      <c r="J2526" s="70"/>
      <c r="K2526" s="73"/>
    </row>
    <row r="2527" spans="10:11">
      <c r="J2527" s="70"/>
      <c r="K2527" s="73"/>
    </row>
    <row r="2528" spans="10:11">
      <c r="J2528" s="70"/>
      <c r="K2528" s="73"/>
    </row>
    <row r="2529" spans="10:11">
      <c r="J2529" s="70"/>
      <c r="K2529" s="73"/>
    </row>
    <row r="2530" spans="10:11">
      <c r="J2530" s="70"/>
      <c r="K2530" s="73"/>
    </row>
    <row r="2531" spans="10:11">
      <c r="J2531" s="70"/>
      <c r="K2531" s="73"/>
    </row>
    <row r="2532" spans="10:11">
      <c r="J2532" s="70"/>
      <c r="K2532" s="73"/>
    </row>
    <row r="2533" spans="10:11">
      <c r="J2533" s="70"/>
      <c r="K2533" s="73"/>
    </row>
    <row r="2534" spans="10:11">
      <c r="J2534" s="70"/>
      <c r="K2534" s="73"/>
    </row>
    <row r="2535" spans="10:11">
      <c r="J2535" s="70"/>
      <c r="K2535" s="73"/>
    </row>
    <row r="2536" spans="10:11">
      <c r="J2536" s="70"/>
      <c r="K2536" s="73"/>
    </row>
    <row r="2537" spans="10:11">
      <c r="J2537" s="70"/>
      <c r="K2537" s="73"/>
    </row>
    <row r="2538" spans="10:11">
      <c r="J2538" s="70"/>
      <c r="K2538" s="73"/>
    </row>
    <row r="2539" spans="10:11">
      <c r="J2539" s="70"/>
      <c r="K2539" s="73"/>
    </row>
    <row r="2540" spans="10:11">
      <c r="J2540" s="70"/>
      <c r="K2540" s="73"/>
    </row>
    <row r="2541" spans="10:11">
      <c r="J2541" s="70"/>
      <c r="K2541" s="73"/>
    </row>
    <row r="2542" spans="10:11">
      <c r="J2542" s="70"/>
      <c r="K2542" s="73"/>
    </row>
    <row r="2543" spans="10:11">
      <c r="J2543" s="70"/>
      <c r="K2543" s="73"/>
    </row>
    <row r="2544" spans="10:11">
      <c r="J2544" s="70"/>
      <c r="K2544" s="73"/>
    </row>
    <row r="2545" spans="10:11">
      <c r="J2545" s="70"/>
      <c r="K2545" s="73"/>
    </row>
    <row r="2546" spans="10:11">
      <c r="J2546" s="70"/>
      <c r="K2546" s="73"/>
    </row>
    <row r="2547" spans="10:11">
      <c r="J2547" s="70"/>
      <c r="K2547" s="73"/>
    </row>
    <row r="2548" spans="10:11">
      <c r="J2548" s="70"/>
      <c r="K2548" s="73"/>
    </row>
    <row r="2549" spans="10:11">
      <c r="J2549" s="70"/>
      <c r="K2549" s="73"/>
    </row>
    <row r="2550" spans="10:11">
      <c r="J2550" s="70"/>
      <c r="K2550" s="73"/>
    </row>
    <row r="2551" spans="10:11">
      <c r="J2551" s="70"/>
      <c r="K2551" s="73"/>
    </row>
    <row r="2552" spans="10:11">
      <c r="J2552" s="70"/>
      <c r="K2552" s="73"/>
    </row>
    <row r="2553" spans="10:11">
      <c r="J2553" s="70"/>
      <c r="K2553" s="73"/>
    </row>
    <row r="2554" spans="10:11">
      <c r="J2554" s="70"/>
      <c r="K2554" s="73"/>
    </row>
    <row r="2555" spans="10:11">
      <c r="J2555" s="70"/>
      <c r="K2555" s="73"/>
    </row>
    <row r="2556" spans="10:11">
      <c r="J2556" s="70"/>
      <c r="K2556" s="73"/>
    </row>
    <row r="2557" spans="10:11">
      <c r="J2557" s="70"/>
      <c r="K2557" s="73"/>
    </row>
    <row r="2558" spans="10:11">
      <c r="J2558" s="70"/>
      <c r="K2558" s="73"/>
    </row>
    <row r="2559" spans="10:11">
      <c r="J2559" s="70"/>
      <c r="K2559" s="73"/>
    </row>
    <row r="2560" spans="10:11">
      <c r="J2560" s="70"/>
      <c r="K2560" s="73"/>
    </row>
    <row r="2561" spans="10:11">
      <c r="J2561" s="70"/>
      <c r="K2561" s="73"/>
    </row>
    <row r="2562" spans="10:11">
      <c r="J2562" s="70"/>
      <c r="K2562" s="73"/>
    </row>
    <row r="2563" spans="10:11">
      <c r="J2563" s="70"/>
      <c r="K2563" s="73"/>
    </row>
    <row r="2564" spans="10:11">
      <c r="J2564" s="70"/>
      <c r="K2564" s="73"/>
    </row>
    <row r="2565" spans="10:11">
      <c r="J2565" s="70"/>
      <c r="K2565" s="73"/>
    </row>
    <row r="2566" spans="10:11">
      <c r="J2566" s="70"/>
      <c r="K2566" s="73"/>
    </row>
    <row r="2567" spans="10:11">
      <c r="J2567" s="70"/>
      <c r="K2567" s="73"/>
    </row>
    <row r="2568" spans="10:11">
      <c r="J2568" s="70"/>
      <c r="K2568" s="73"/>
    </row>
    <row r="2569" spans="10:11">
      <c r="J2569" s="70"/>
      <c r="K2569" s="73"/>
    </row>
    <row r="2570" spans="10:11">
      <c r="J2570" s="70"/>
      <c r="K2570" s="73"/>
    </row>
    <row r="2571" spans="10:11">
      <c r="J2571" s="70"/>
      <c r="K2571" s="73"/>
    </row>
    <row r="2572" spans="10:11">
      <c r="J2572" s="70"/>
      <c r="K2572" s="73"/>
    </row>
    <row r="2573" spans="10:11">
      <c r="J2573" s="70"/>
      <c r="K2573" s="73"/>
    </row>
    <row r="2574" spans="10:11">
      <c r="J2574" s="70"/>
      <c r="K2574" s="73"/>
    </row>
    <row r="2575" spans="10:11">
      <c r="J2575" s="70"/>
      <c r="K2575" s="73"/>
    </row>
    <row r="2576" spans="10:11">
      <c r="J2576" s="70"/>
      <c r="K2576" s="73"/>
    </row>
    <row r="2577" spans="10:11">
      <c r="J2577" s="70"/>
      <c r="K2577" s="73"/>
    </row>
    <row r="2578" spans="10:11">
      <c r="J2578" s="70"/>
      <c r="K2578" s="73"/>
    </row>
    <row r="2579" spans="10:11">
      <c r="J2579" s="70"/>
      <c r="K2579" s="73"/>
    </row>
    <row r="2580" spans="10:11">
      <c r="J2580" s="70"/>
      <c r="K2580" s="73"/>
    </row>
    <row r="2581" spans="10:11">
      <c r="J2581" s="70"/>
      <c r="K2581" s="73"/>
    </row>
    <row r="2582" spans="10:11">
      <c r="J2582" s="70"/>
      <c r="K2582" s="73"/>
    </row>
    <row r="2583" spans="10:11">
      <c r="J2583" s="70"/>
      <c r="K2583" s="73"/>
    </row>
    <row r="2584" spans="10:11">
      <c r="J2584" s="70"/>
      <c r="K2584" s="73"/>
    </row>
    <row r="2585" spans="10:11">
      <c r="J2585" s="70"/>
      <c r="K2585" s="73"/>
    </row>
    <row r="2586" spans="10:11">
      <c r="J2586" s="70"/>
      <c r="K2586" s="73"/>
    </row>
    <row r="2587" spans="10:11">
      <c r="J2587" s="70"/>
      <c r="K2587" s="73"/>
    </row>
    <row r="2588" spans="10:11">
      <c r="J2588" s="70"/>
      <c r="K2588" s="73"/>
    </row>
    <row r="2589" spans="10:11">
      <c r="J2589" s="70"/>
      <c r="K2589" s="73"/>
    </row>
    <row r="2590" spans="10:11">
      <c r="J2590" s="70"/>
      <c r="K2590" s="73"/>
    </row>
    <row r="2591" spans="10:11">
      <c r="J2591" s="70"/>
      <c r="K2591" s="73"/>
    </row>
    <row r="2592" spans="10:11">
      <c r="J2592" s="70"/>
      <c r="K2592" s="73"/>
    </row>
    <row r="2593" spans="10:11">
      <c r="J2593" s="70"/>
      <c r="K2593" s="73"/>
    </row>
    <row r="2594" spans="10:11">
      <c r="J2594" s="70"/>
      <c r="K2594" s="73"/>
    </row>
    <row r="2595" spans="10:11">
      <c r="J2595" s="70"/>
      <c r="K2595" s="73"/>
    </row>
    <row r="2596" spans="10:11">
      <c r="J2596" s="70"/>
      <c r="K2596" s="73"/>
    </row>
    <row r="2597" spans="10:11">
      <c r="J2597" s="70"/>
      <c r="K2597" s="73"/>
    </row>
    <row r="2598" spans="10:11">
      <c r="J2598" s="70"/>
      <c r="K2598" s="73"/>
    </row>
    <row r="2599" spans="10:11">
      <c r="J2599" s="70"/>
      <c r="K2599" s="73"/>
    </row>
    <row r="2600" spans="10:11">
      <c r="J2600" s="70"/>
      <c r="K2600" s="73"/>
    </row>
    <row r="2601" spans="10:11">
      <c r="J2601" s="70"/>
      <c r="K2601" s="73"/>
    </row>
    <row r="2602" spans="10:11">
      <c r="J2602" s="70"/>
      <c r="K2602" s="73"/>
    </row>
    <row r="2603" spans="10:11">
      <c r="J2603" s="70"/>
      <c r="K2603" s="73"/>
    </row>
    <row r="2604" spans="10:11">
      <c r="J2604" s="70"/>
      <c r="K2604" s="73"/>
    </row>
    <row r="2605" spans="10:11">
      <c r="J2605" s="70"/>
      <c r="K2605" s="73"/>
    </row>
    <row r="2606" spans="10:11">
      <c r="J2606" s="70"/>
      <c r="K2606" s="73"/>
    </row>
    <row r="2607" spans="10:11">
      <c r="J2607" s="70"/>
      <c r="K2607" s="73"/>
    </row>
    <row r="2608" spans="10:11">
      <c r="J2608" s="70"/>
      <c r="K2608" s="73"/>
    </row>
    <row r="2609" spans="10:11">
      <c r="J2609" s="70"/>
      <c r="K2609" s="73"/>
    </row>
    <row r="2610" spans="10:11">
      <c r="J2610" s="70"/>
      <c r="K2610" s="73"/>
    </row>
    <row r="2611" spans="10:11">
      <c r="J2611" s="70"/>
      <c r="K2611" s="73"/>
    </row>
    <row r="2612" spans="10:11">
      <c r="J2612" s="70"/>
      <c r="K2612" s="73"/>
    </row>
    <row r="2613" spans="10:11">
      <c r="J2613" s="70"/>
      <c r="K2613" s="73"/>
    </row>
    <row r="2614" spans="10:11">
      <c r="J2614" s="70"/>
      <c r="K2614" s="73"/>
    </row>
    <row r="2615" spans="10:11">
      <c r="J2615" s="70"/>
      <c r="K2615" s="73"/>
    </row>
    <row r="2616" spans="10:11">
      <c r="J2616" s="70"/>
      <c r="K2616" s="73"/>
    </row>
    <row r="2617" spans="10:11">
      <c r="J2617" s="70"/>
      <c r="K2617" s="73"/>
    </row>
    <row r="2618" spans="10:11">
      <c r="J2618" s="70"/>
      <c r="K2618" s="73"/>
    </row>
    <row r="2619" spans="10:11">
      <c r="J2619" s="70"/>
      <c r="K2619" s="73"/>
    </row>
    <row r="2620" spans="10:11">
      <c r="J2620" s="70"/>
      <c r="K2620" s="73"/>
    </row>
    <row r="2621" spans="10:11">
      <c r="J2621" s="70"/>
      <c r="K2621" s="73"/>
    </row>
    <row r="2622" spans="10:11">
      <c r="J2622" s="70"/>
      <c r="K2622" s="73"/>
    </row>
    <row r="2623" spans="10:11">
      <c r="J2623" s="70"/>
      <c r="K2623" s="73"/>
    </row>
    <row r="2624" spans="10:11">
      <c r="J2624" s="70"/>
      <c r="K2624" s="73"/>
    </row>
    <row r="2625" spans="10:11">
      <c r="J2625" s="70"/>
      <c r="K2625" s="73"/>
    </row>
    <row r="2626" spans="10:11">
      <c r="J2626" s="70"/>
      <c r="K2626" s="73"/>
    </row>
    <row r="2627" spans="10:11">
      <c r="J2627" s="70"/>
      <c r="K2627" s="73"/>
    </row>
    <row r="2628" spans="10:11">
      <c r="J2628" s="70"/>
      <c r="K2628" s="73"/>
    </row>
    <row r="2629" spans="10:11">
      <c r="J2629" s="70"/>
      <c r="K2629" s="73"/>
    </row>
    <row r="2630" spans="10:11">
      <c r="J2630" s="70"/>
      <c r="K2630" s="73"/>
    </row>
    <row r="2631" spans="10:11">
      <c r="J2631" s="70"/>
      <c r="K2631" s="73"/>
    </row>
    <row r="2632" spans="10:11">
      <c r="J2632" s="70"/>
      <c r="K2632" s="73"/>
    </row>
    <row r="2633" spans="10:11">
      <c r="J2633" s="70"/>
      <c r="K2633" s="73"/>
    </row>
    <row r="2634" spans="10:11">
      <c r="J2634" s="70"/>
      <c r="K2634" s="73"/>
    </row>
    <row r="2635" spans="10:11">
      <c r="J2635" s="70"/>
      <c r="K2635" s="73"/>
    </row>
    <row r="2636" spans="10:11">
      <c r="J2636" s="70"/>
      <c r="K2636" s="73"/>
    </row>
    <row r="2637" spans="10:11">
      <c r="J2637" s="70"/>
      <c r="K2637" s="73"/>
    </row>
    <row r="2638" spans="10:11">
      <c r="J2638" s="70"/>
      <c r="K2638" s="73"/>
    </row>
    <row r="2639" spans="10:11">
      <c r="J2639" s="70"/>
      <c r="K2639" s="73"/>
    </row>
    <row r="2640" spans="10:11">
      <c r="J2640" s="70"/>
      <c r="K2640" s="73"/>
    </row>
    <row r="2641" spans="10:11">
      <c r="J2641" s="70"/>
      <c r="K2641" s="73"/>
    </row>
    <row r="2642" spans="10:11">
      <c r="J2642" s="70"/>
      <c r="K2642" s="73"/>
    </row>
    <row r="2643" spans="10:11">
      <c r="J2643" s="70"/>
      <c r="K2643" s="73"/>
    </row>
    <row r="2644" spans="10:11">
      <c r="J2644" s="70"/>
      <c r="K2644" s="73"/>
    </row>
    <row r="2645" spans="10:11">
      <c r="J2645" s="70"/>
      <c r="K2645" s="73"/>
    </row>
    <row r="2646" spans="10:11">
      <c r="J2646" s="70"/>
      <c r="K2646" s="73"/>
    </row>
    <row r="2647" spans="10:11">
      <c r="J2647" s="70"/>
      <c r="K2647" s="73"/>
    </row>
    <row r="2648" spans="10:11">
      <c r="J2648" s="70"/>
      <c r="K2648" s="73"/>
    </row>
    <row r="2649" spans="10:11">
      <c r="J2649" s="70"/>
      <c r="K2649" s="73"/>
    </row>
    <row r="2650" spans="10:11">
      <c r="J2650" s="70"/>
      <c r="K2650" s="73"/>
    </row>
    <row r="2651" spans="10:11">
      <c r="J2651" s="70"/>
      <c r="K2651" s="73"/>
    </row>
    <row r="2652" spans="10:11">
      <c r="J2652" s="70"/>
      <c r="K2652" s="73"/>
    </row>
    <row r="2653" spans="10:11">
      <c r="J2653" s="70"/>
      <c r="K2653" s="73"/>
    </row>
    <row r="2654" spans="10:11">
      <c r="J2654" s="70"/>
      <c r="K2654" s="73"/>
    </row>
    <row r="2655" spans="10:11">
      <c r="J2655" s="70"/>
      <c r="K2655" s="73"/>
    </row>
    <row r="2656" spans="10:11">
      <c r="J2656" s="70"/>
      <c r="K2656" s="73"/>
    </row>
    <row r="2657" spans="10:11">
      <c r="J2657" s="70"/>
      <c r="K2657" s="73"/>
    </row>
    <row r="2658" spans="10:11">
      <c r="J2658" s="70"/>
      <c r="K2658" s="73"/>
    </row>
    <row r="2659" spans="10:11">
      <c r="J2659" s="70"/>
      <c r="K2659" s="73"/>
    </row>
    <row r="2660" spans="10:11">
      <c r="J2660" s="70"/>
      <c r="K2660" s="73"/>
    </row>
    <row r="2661" spans="10:11">
      <c r="J2661" s="70"/>
      <c r="K2661" s="73"/>
    </row>
    <row r="2662" spans="10:11">
      <c r="J2662" s="70"/>
      <c r="K2662" s="73"/>
    </row>
    <row r="2663" spans="10:11">
      <c r="J2663" s="70"/>
      <c r="K2663" s="73"/>
    </row>
    <row r="2664" spans="10:11">
      <c r="J2664" s="70"/>
      <c r="K2664" s="73"/>
    </row>
    <row r="2665" spans="10:11">
      <c r="J2665" s="70"/>
      <c r="K2665" s="73"/>
    </row>
    <row r="2666" spans="10:11">
      <c r="J2666" s="70"/>
      <c r="K2666" s="73"/>
    </row>
    <row r="2667" spans="10:11">
      <c r="J2667" s="70"/>
      <c r="K2667" s="73"/>
    </row>
    <row r="2668" spans="10:11">
      <c r="J2668" s="70"/>
      <c r="K2668" s="73"/>
    </row>
    <row r="2669" spans="10:11">
      <c r="J2669" s="70"/>
      <c r="K2669" s="73"/>
    </row>
    <row r="2670" spans="10:11">
      <c r="J2670" s="70"/>
      <c r="K2670" s="73"/>
    </row>
    <row r="2671" spans="10:11">
      <c r="J2671" s="70"/>
      <c r="K2671" s="73"/>
    </row>
    <row r="2672" spans="10:11">
      <c r="J2672" s="70"/>
      <c r="K2672" s="73"/>
    </row>
    <row r="2673" spans="10:11">
      <c r="J2673" s="70"/>
      <c r="K2673" s="73"/>
    </row>
    <row r="2674" spans="10:11">
      <c r="J2674" s="70"/>
      <c r="K2674" s="73"/>
    </row>
    <row r="2675" spans="10:11">
      <c r="J2675" s="70"/>
      <c r="K2675" s="73"/>
    </row>
    <row r="2676" spans="10:11">
      <c r="J2676" s="70"/>
      <c r="K2676" s="73"/>
    </row>
    <row r="2677" spans="10:11">
      <c r="J2677" s="70"/>
      <c r="K2677" s="73"/>
    </row>
    <row r="2678" spans="10:11">
      <c r="J2678" s="70"/>
      <c r="K2678" s="73"/>
    </row>
    <row r="2679" spans="10:11">
      <c r="J2679" s="70"/>
      <c r="K2679" s="73"/>
    </row>
    <row r="2680" spans="10:11">
      <c r="J2680" s="70"/>
      <c r="K2680" s="73"/>
    </row>
    <row r="2681" spans="10:11">
      <c r="J2681" s="70"/>
      <c r="K2681" s="73"/>
    </row>
    <row r="2682" spans="10:11">
      <c r="J2682" s="70"/>
      <c r="K2682" s="73"/>
    </row>
    <row r="2683" spans="10:11">
      <c r="J2683" s="70"/>
      <c r="K2683" s="73"/>
    </row>
    <row r="2684" spans="10:11">
      <c r="J2684" s="70"/>
      <c r="K2684" s="73"/>
    </row>
    <row r="2685" spans="10:11">
      <c r="J2685" s="70"/>
      <c r="K2685" s="73"/>
    </row>
    <row r="2686" spans="10:11">
      <c r="J2686" s="70"/>
      <c r="K2686" s="73"/>
    </row>
    <row r="2687" spans="10:11">
      <c r="J2687" s="70"/>
      <c r="K2687" s="73"/>
    </row>
    <row r="2688" spans="10:11">
      <c r="J2688" s="70"/>
      <c r="K2688" s="73"/>
    </row>
    <row r="2689" spans="10:11">
      <c r="J2689" s="70"/>
      <c r="K2689" s="73"/>
    </row>
    <row r="2690" spans="10:11">
      <c r="J2690" s="70"/>
      <c r="K2690" s="73"/>
    </row>
    <row r="2691" spans="10:11">
      <c r="J2691" s="70"/>
      <c r="K2691" s="73"/>
    </row>
    <row r="2692" spans="10:11">
      <c r="J2692" s="70"/>
      <c r="K2692" s="73"/>
    </row>
    <row r="2693" spans="10:11">
      <c r="J2693" s="70"/>
      <c r="K2693" s="73"/>
    </row>
    <row r="2694" spans="10:11">
      <c r="J2694" s="70"/>
      <c r="K2694" s="73"/>
    </row>
    <row r="2695" spans="10:11">
      <c r="J2695" s="70"/>
      <c r="K2695" s="73"/>
    </row>
    <row r="2696" spans="10:11">
      <c r="J2696" s="70"/>
      <c r="K2696" s="73"/>
    </row>
    <row r="2697" spans="10:11">
      <c r="J2697" s="70"/>
      <c r="K2697" s="73"/>
    </row>
    <row r="2698" spans="10:11">
      <c r="J2698" s="70"/>
      <c r="K2698" s="73"/>
    </row>
    <row r="2699" spans="10:11">
      <c r="J2699" s="70"/>
      <c r="K2699" s="73"/>
    </row>
    <row r="2700" spans="10:11">
      <c r="J2700" s="70"/>
      <c r="K2700" s="73"/>
    </row>
    <row r="2701" spans="10:11">
      <c r="J2701" s="70"/>
      <c r="K2701" s="73"/>
    </row>
    <row r="2702" spans="10:11">
      <c r="J2702" s="70"/>
      <c r="K2702" s="73"/>
    </row>
    <row r="2703" spans="10:11">
      <c r="J2703" s="70"/>
      <c r="K2703" s="73"/>
    </row>
    <row r="2704" spans="10:11">
      <c r="J2704" s="70"/>
      <c r="K2704" s="73"/>
    </row>
    <row r="2705" spans="10:11">
      <c r="J2705" s="70"/>
      <c r="K2705" s="73"/>
    </row>
    <row r="2706" spans="10:11">
      <c r="J2706" s="70"/>
      <c r="K2706" s="73"/>
    </row>
    <row r="2707" spans="10:11">
      <c r="J2707" s="70"/>
      <c r="K2707" s="73"/>
    </row>
    <row r="2708" spans="10:11">
      <c r="J2708" s="70"/>
      <c r="K2708" s="73"/>
    </row>
    <row r="2709" spans="10:11">
      <c r="J2709" s="70"/>
      <c r="K2709" s="73"/>
    </row>
    <row r="2710" spans="10:11">
      <c r="J2710" s="70"/>
      <c r="K2710" s="73"/>
    </row>
    <row r="2711" spans="10:11">
      <c r="J2711" s="70"/>
      <c r="K2711" s="73"/>
    </row>
    <row r="2712" spans="10:11">
      <c r="J2712" s="70"/>
      <c r="K2712" s="73"/>
    </row>
    <row r="2713" spans="10:11">
      <c r="J2713" s="70"/>
      <c r="K2713" s="73"/>
    </row>
    <row r="2714" spans="10:11">
      <c r="J2714" s="70"/>
      <c r="K2714" s="73"/>
    </row>
    <row r="2715" spans="10:11">
      <c r="J2715" s="70"/>
      <c r="K2715" s="73"/>
    </row>
    <row r="2716" spans="10:11">
      <c r="J2716" s="70"/>
      <c r="K2716" s="73"/>
    </row>
    <row r="2717" spans="10:11">
      <c r="J2717" s="70"/>
      <c r="K2717" s="73"/>
    </row>
    <row r="2718" spans="10:11">
      <c r="J2718" s="70"/>
      <c r="K2718" s="73"/>
    </row>
    <row r="2719" spans="10:11">
      <c r="J2719" s="70"/>
      <c r="K2719" s="73"/>
    </row>
    <row r="2720" spans="10:11">
      <c r="J2720" s="70"/>
      <c r="K2720" s="73"/>
    </row>
    <row r="2721" spans="10:11">
      <c r="J2721" s="70"/>
      <c r="K2721" s="73"/>
    </row>
    <row r="2722" spans="10:11">
      <c r="J2722" s="70"/>
      <c r="K2722" s="73"/>
    </row>
    <row r="2723" spans="10:11">
      <c r="J2723" s="70"/>
      <c r="K2723" s="73"/>
    </row>
    <row r="2724" spans="10:11">
      <c r="J2724" s="70"/>
      <c r="K2724" s="73"/>
    </row>
    <row r="2725" spans="10:11">
      <c r="J2725" s="70"/>
      <c r="K2725" s="73"/>
    </row>
    <row r="2726" spans="10:11">
      <c r="J2726" s="70"/>
      <c r="K2726" s="73"/>
    </row>
    <row r="2727" spans="10:11">
      <c r="J2727" s="70"/>
      <c r="K2727" s="73"/>
    </row>
    <row r="2728" spans="10:11">
      <c r="J2728" s="70"/>
      <c r="K2728" s="73"/>
    </row>
    <row r="2729" spans="10:11">
      <c r="J2729" s="70"/>
      <c r="K2729" s="73"/>
    </row>
    <row r="2730" spans="10:11">
      <c r="J2730" s="70"/>
      <c r="K2730" s="73"/>
    </row>
    <row r="2731" spans="10:11">
      <c r="J2731" s="70"/>
      <c r="K2731" s="73"/>
    </row>
    <row r="2732" spans="10:11">
      <c r="J2732" s="70"/>
      <c r="K2732" s="73"/>
    </row>
    <row r="2733" spans="10:11">
      <c r="J2733" s="70"/>
      <c r="K2733" s="73"/>
    </row>
    <row r="2734" spans="10:11">
      <c r="J2734" s="70"/>
      <c r="K2734" s="73"/>
    </row>
    <row r="2735" spans="10:11">
      <c r="J2735" s="70"/>
      <c r="K2735" s="73"/>
    </row>
    <row r="2736" spans="10:11">
      <c r="J2736" s="70"/>
      <c r="K2736" s="73"/>
    </row>
    <row r="2737" spans="10:11">
      <c r="J2737" s="70"/>
      <c r="K2737" s="73"/>
    </row>
    <row r="2738" spans="10:11">
      <c r="J2738" s="70"/>
      <c r="K2738" s="73"/>
    </row>
    <row r="2739" spans="10:11">
      <c r="J2739" s="70"/>
      <c r="K2739" s="73"/>
    </row>
    <row r="2740" spans="10:11">
      <c r="J2740" s="70"/>
      <c r="K2740" s="73"/>
    </row>
    <row r="2741" spans="10:11">
      <c r="J2741" s="70"/>
      <c r="K2741" s="73"/>
    </row>
    <row r="2742" spans="10:11">
      <c r="J2742" s="70"/>
      <c r="K2742" s="73"/>
    </row>
    <row r="2743" spans="10:11">
      <c r="J2743" s="70"/>
      <c r="K2743" s="73"/>
    </row>
    <row r="2744" spans="10:11">
      <c r="J2744" s="70"/>
      <c r="K2744" s="73"/>
    </row>
    <row r="2745" spans="10:11">
      <c r="J2745" s="70"/>
      <c r="K2745" s="73"/>
    </row>
    <row r="2746" spans="10:11">
      <c r="J2746" s="70"/>
      <c r="K2746" s="73"/>
    </row>
    <row r="2747" spans="10:11">
      <c r="J2747" s="70"/>
      <c r="K2747" s="73"/>
    </row>
    <row r="2748" spans="10:11">
      <c r="J2748" s="70"/>
      <c r="K2748" s="73"/>
    </row>
    <row r="2749" spans="10:11">
      <c r="J2749" s="70"/>
      <c r="K2749" s="73"/>
    </row>
    <row r="2750" spans="10:11">
      <c r="J2750" s="70"/>
      <c r="K2750" s="73"/>
    </row>
    <row r="2751" spans="10:11">
      <c r="J2751" s="70"/>
      <c r="K2751" s="73"/>
    </row>
    <row r="2752" spans="10:11">
      <c r="J2752" s="70"/>
      <c r="K2752" s="73"/>
    </row>
    <row r="2753" spans="10:11">
      <c r="J2753" s="70"/>
      <c r="K2753" s="73"/>
    </row>
    <row r="2754" spans="10:11">
      <c r="J2754" s="70"/>
      <c r="K2754" s="73"/>
    </row>
    <row r="2755" spans="10:11">
      <c r="J2755" s="70"/>
      <c r="K2755" s="73"/>
    </row>
    <row r="2756" spans="10:11">
      <c r="J2756" s="70"/>
      <c r="K2756" s="73"/>
    </row>
    <row r="2757" spans="10:11">
      <c r="J2757" s="70"/>
      <c r="K2757" s="73"/>
    </row>
    <row r="2758" spans="10:11">
      <c r="J2758" s="70"/>
      <c r="K2758" s="73"/>
    </row>
    <row r="2759" spans="10:11">
      <c r="J2759" s="70"/>
      <c r="K2759" s="73"/>
    </row>
    <row r="2760" spans="10:11">
      <c r="J2760" s="70"/>
      <c r="K2760" s="73"/>
    </row>
    <row r="2761" spans="10:11">
      <c r="J2761" s="70"/>
      <c r="K2761" s="73"/>
    </row>
    <row r="2762" spans="10:11">
      <c r="J2762" s="70"/>
      <c r="K2762" s="73"/>
    </row>
    <row r="2763" spans="10:11">
      <c r="J2763" s="70"/>
      <c r="K2763" s="73"/>
    </row>
    <row r="2764" spans="10:11">
      <c r="J2764" s="70"/>
      <c r="K2764" s="73"/>
    </row>
    <row r="2765" spans="10:11">
      <c r="J2765" s="70"/>
      <c r="K2765" s="73"/>
    </row>
    <row r="2766" spans="10:11">
      <c r="J2766" s="70"/>
      <c r="K2766" s="73"/>
    </row>
    <row r="2767" spans="10:11">
      <c r="J2767" s="70"/>
      <c r="K2767" s="73"/>
    </row>
    <row r="2768" spans="10:11">
      <c r="J2768" s="70"/>
      <c r="K2768" s="73"/>
    </row>
    <row r="2769" spans="10:11">
      <c r="J2769" s="70"/>
      <c r="K2769" s="73"/>
    </row>
    <row r="2770" spans="10:11">
      <c r="J2770" s="70"/>
      <c r="K2770" s="73"/>
    </row>
    <row r="2771" spans="10:11">
      <c r="J2771" s="70"/>
      <c r="K2771" s="73"/>
    </row>
    <row r="2772" spans="10:11">
      <c r="J2772" s="70"/>
      <c r="K2772" s="73"/>
    </row>
    <row r="2773" spans="10:11">
      <c r="J2773" s="70"/>
      <c r="K2773" s="73"/>
    </row>
    <row r="2774" spans="10:11">
      <c r="J2774" s="70"/>
      <c r="K2774" s="73"/>
    </row>
    <row r="2775" spans="10:11">
      <c r="J2775" s="70"/>
      <c r="K2775" s="73"/>
    </row>
    <row r="2776" spans="10:11">
      <c r="J2776" s="70"/>
      <c r="K2776" s="73"/>
    </row>
    <row r="2777" spans="10:11">
      <c r="J2777" s="70"/>
      <c r="K2777" s="73"/>
    </row>
    <row r="2778" spans="10:11">
      <c r="J2778" s="70"/>
      <c r="K2778" s="73"/>
    </row>
    <row r="2779" spans="10:11">
      <c r="J2779" s="70"/>
      <c r="K2779" s="73"/>
    </row>
    <row r="2780" spans="10:11">
      <c r="J2780" s="70"/>
      <c r="K2780" s="73"/>
    </row>
    <row r="2781" spans="10:11">
      <c r="J2781" s="70"/>
      <c r="K2781" s="73"/>
    </row>
    <row r="2782" spans="10:11">
      <c r="J2782" s="70"/>
      <c r="K2782" s="73"/>
    </row>
    <row r="2783" spans="10:11">
      <c r="J2783" s="70"/>
      <c r="K2783" s="73"/>
    </row>
    <row r="2784" spans="10:11">
      <c r="J2784" s="70"/>
      <c r="K2784" s="73"/>
    </row>
    <row r="2785" spans="10:11">
      <c r="J2785" s="70"/>
      <c r="K2785" s="73"/>
    </row>
    <row r="2786" spans="10:11">
      <c r="J2786" s="70"/>
      <c r="K2786" s="73"/>
    </row>
    <row r="2787" spans="10:11">
      <c r="J2787" s="70"/>
      <c r="K2787" s="73"/>
    </row>
    <row r="2788" spans="10:11">
      <c r="J2788" s="70"/>
      <c r="K2788" s="73"/>
    </row>
    <row r="2789" spans="10:11">
      <c r="J2789" s="70"/>
      <c r="K2789" s="73"/>
    </row>
    <row r="2790" spans="10:11">
      <c r="J2790" s="70"/>
      <c r="K2790" s="73"/>
    </row>
    <row r="2791" spans="10:11">
      <c r="J2791" s="70"/>
      <c r="K2791" s="73"/>
    </row>
    <row r="2792" spans="10:11">
      <c r="J2792" s="70"/>
      <c r="K2792" s="73"/>
    </row>
    <row r="2793" spans="10:11">
      <c r="J2793" s="70"/>
      <c r="K2793" s="73"/>
    </row>
    <row r="2794" spans="10:11">
      <c r="J2794" s="70"/>
      <c r="K2794" s="73"/>
    </row>
    <row r="2795" spans="10:11">
      <c r="J2795" s="70"/>
      <c r="K2795" s="73"/>
    </row>
    <row r="2796" spans="10:11">
      <c r="J2796" s="70"/>
      <c r="K2796" s="73"/>
    </row>
    <row r="2797" spans="10:11">
      <c r="J2797" s="70"/>
      <c r="K2797" s="73"/>
    </row>
    <row r="2798" spans="10:11">
      <c r="J2798" s="70"/>
      <c r="K2798" s="73"/>
    </row>
    <row r="2799" spans="10:11">
      <c r="J2799" s="70"/>
      <c r="K2799" s="73"/>
    </row>
    <row r="2800" spans="10:11">
      <c r="J2800" s="70"/>
      <c r="K2800" s="73"/>
    </row>
    <row r="2801" spans="10:11">
      <c r="J2801" s="70"/>
      <c r="K2801" s="73"/>
    </row>
    <row r="2802" spans="10:11">
      <c r="J2802" s="70"/>
      <c r="K2802" s="73"/>
    </row>
    <row r="2803" spans="10:11">
      <c r="J2803" s="70"/>
      <c r="K2803" s="73"/>
    </row>
    <row r="2804" spans="10:11">
      <c r="J2804" s="70"/>
      <c r="K2804" s="73"/>
    </row>
    <row r="2805" spans="10:11">
      <c r="J2805" s="70"/>
      <c r="K2805" s="73"/>
    </row>
    <row r="2806" spans="10:11">
      <c r="J2806" s="70"/>
      <c r="K2806" s="73"/>
    </row>
    <row r="2807" spans="10:11">
      <c r="J2807" s="70"/>
      <c r="K2807" s="73"/>
    </row>
    <row r="2808" spans="10:11">
      <c r="J2808" s="70"/>
      <c r="K2808" s="73"/>
    </row>
    <row r="2809" spans="10:11">
      <c r="J2809" s="70"/>
      <c r="K2809" s="73"/>
    </row>
    <row r="2810" spans="10:11">
      <c r="J2810" s="70"/>
      <c r="K2810" s="73"/>
    </row>
    <row r="2811" spans="10:11">
      <c r="J2811" s="70"/>
      <c r="K2811" s="73"/>
    </row>
    <row r="2812" spans="10:11">
      <c r="J2812" s="70"/>
      <c r="K2812" s="73"/>
    </row>
    <row r="2813" spans="10:11">
      <c r="J2813" s="70"/>
      <c r="K2813" s="73"/>
    </row>
    <row r="2814" spans="10:11">
      <c r="J2814" s="70"/>
      <c r="K2814" s="73"/>
    </row>
    <row r="2815" spans="10:11">
      <c r="J2815" s="70"/>
      <c r="K2815" s="73"/>
    </row>
    <row r="2816" spans="10:11">
      <c r="J2816" s="70"/>
      <c r="K2816" s="73"/>
    </row>
    <row r="2817" spans="10:11">
      <c r="J2817" s="70"/>
      <c r="K2817" s="73"/>
    </row>
    <row r="2818" spans="10:11">
      <c r="J2818" s="70"/>
      <c r="K2818" s="73"/>
    </row>
    <row r="2819" spans="10:11">
      <c r="J2819" s="70"/>
      <c r="K2819" s="73"/>
    </row>
    <row r="2820" spans="10:11">
      <c r="J2820" s="70"/>
      <c r="K2820" s="73"/>
    </row>
    <row r="2821" spans="10:11">
      <c r="J2821" s="70"/>
      <c r="K2821" s="73"/>
    </row>
    <row r="2822" spans="10:11">
      <c r="J2822" s="70"/>
      <c r="K2822" s="73"/>
    </row>
    <row r="2823" spans="10:11">
      <c r="J2823" s="70"/>
      <c r="K2823" s="73"/>
    </row>
    <row r="2824" spans="10:11">
      <c r="J2824" s="70"/>
      <c r="K2824" s="73"/>
    </row>
    <row r="2825" spans="10:11">
      <c r="J2825" s="70"/>
      <c r="K2825" s="73"/>
    </row>
    <row r="2826" spans="10:11">
      <c r="J2826" s="70"/>
      <c r="K2826" s="73"/>
    </row>
    <row r="2827" spans="10:11">
      <c r="J2827" s="70"/>
      <c r="K2827" s="73"/>
    </row>
    <row r="2828" spans="10:11">
      <c r="J2828" s="70"/>
      <c r="K2828" s="73"/>
    </row>
    <row r="2829" spans="10:11">
      <c r="J2829" s="70"/>
      <c r="K2829" s="73"/>
    </row>
    <row r="2830" spans="10:11">
      <c r="J2830" s="70"/>
      <c r="K2830" s="73"/>
    </row>
    <row r="2831" spans="10:11">
      <c r="J2831" s="70"/>
      <c r="K2831" s="73"/>
    </row>
    <row r="2832" spans="10:11">
      <c r="J2832" s="70"/>
      <c r="K2832" s="73"/>
    </row>
    <row r="2833" spans="10:11">
      <c r="J2833" s="70"/>
      <c r="K2833" s="73"/>
    </row>
    <row r="2834" spans="10:11">
      <c r="J2834" s="70"/>
      <c r="K2834" s="73"/>
    </row>
    <row r="2835" spans="10:11">
      <c r="J2835" s="70"/>
      <c r="K2835" s="73"/>
    </row>
    <row r="2836" spans="10:11">
      <c r="J2836" s="70"/>
      <c r="K2836" s="73"/>
    </row>
    <row r="2837" spans="10:11">
      <c r="J2837" s="70"/>
      <c r="K2837" s="73"/>
    </row>
    <row r="2838" spans="10:11">
      <c r="J2838" s="70"/>
      <c r="K2838" s="73"/>
    </row>
    <row r="2839" spans="10:11">
      <c r="J2839" s="70"/>
      <c r="K2839" s="73"/>
    </row>
    <row r="2840" spans="10:11">
      <c r="J2840" s="70"/>
      <c r="K2840" s="73"/>
    </row>
    <row r="2841" spans="10:11">
      <c r="J2841" s="70"/>
      <c r="K2841" s="73"/>
    </row>
    <row r="2842" spans="10:11">
      <c r="J2842" s="70"/>
      <c r="K2842" s="73"/>
    </row>
    <row r="2843" spans="10:11">
      <c r="J2843" s="70"/>
      <c r="K2843" s="73"/>
    </row>
    <row r="2844" spans="10:11">
      <c r="J2844" s="70"/>
      <c r="K2844" s="73"/>
    </row>
    <row r="2845" spans="10:11">
      <c r="J2845" s="70"/>
      <c r="K2845" s="73"/>
    </row>
    <row r="2846" spans="10:11">
      <c r="J2846" s="70"/>
      <c r="K2846" s="73"/>
    </row>
    <row r="2847" spans="10:11">
      <c r="J2847" s="70"/>
      <c r="K2847" s="73"/>
    </row>
    <row r="2848" spans="10:11">
      <c r="J2848" s="70"/>
      <c r="K2848" s="73"/>
    </row>
    <row r="2849" spans="10:11">
      <c r="J2849" s="70"/>
      <c r="K2849" s="73"/>
    </row>
    <row r="2850" spans="10:11">
      <c r="J2850" s="70"/>
      <c r="K2850" s="73"/>
    </row>
    <row r="2851" spans="10:11">
      <c r="J2851" s="70"/>
      <c r="K2851" s="73"/>
    </row>
    <row r="2852" spans="10:11">
      <c r="J2852" s="70"/>
      <c r="K2852" s="73"/>
    </row>
    <row r="2853" spans="10:11">
      <c r="J2853" s="70"/>
      <c r="K2853" s="73"/>
    </row>
    <row r="2854" spans="10:11">
      <c r="J2854" s="70"/>
      <c r="K2854" s="73"/>
    </row>
    <row r="2855" spans="10:11">
      <c r="J2855" s="70"/>
      <c r="K2855" s="73"/>
    </row>
    <row r="2856" spans="10:11">
      <c r="J2856" s="70"/>
      <c r="K2856" s="73"/>
    </row>
    <row r="2857" spans="10:11">
      <c r="J2857" s="70"/>
      <c r="K2857" s="73"/>
    </row>
    <row r="2858" spans="10:11">
      <c r="J2858" s="70"/>
      <c r="K2858" s="73"/>
    </row>
    <row r="2859" spans="10:11">
      <c r="J2859" s="70"/>
      <c r="K2859" s="73"/>
    </row>
    <row r="2860" spans="10:11">
      <c r="J2860" s="70"/>
      <c r="K2860" s="73"/>
    </row>
    <row r="2861" spans="10:11">
      <c r="J2861" s="70"/>
      <c r="K2861" s="73"/>
    </row>
    <row r="2862" spans="10:11">
      <c r="J2862" s="70"/>
      <c r="K2862" s="73"/>
    </row>
    <row r="2863" spans="10:11">
      <c r="J2863" s="70"/>
      <c r="K2863" s="73"/>
    </row>
    <row r="2864" spans="10:11">
      <c r="J2864" s="70"/>
      <c r="K2864" s="73"/>
    </row>
    <row r="2865" spans="10:11">
      <c r="J2865" s="70"/>
      <c r="K2865" s="73"/>
    </row>
    <row r="2866" spans="10:11">
      <c r="J2866" s="70"/>
      <c r="K2866" s="73"/>
    </row>
    <row r="2867" spans="10:11">
      <c r="J2867" s="70"/>
      <c r="K2867" s="73"/>
    </row>
    <row r="2868" spans="10:11">
      <c r="J2868" s="70"/>
      <c r="K2868" s="73"/>
    </row>
    <row r="2869" spans="10:11">
      <c r="J2869" s="70"/>
      <c r="K2869" s="73"/>
    </row>
    <row r="2870" spans="10:11">
      <c r="J2870" s="70"/>
      <c r="K2870" s="73"/>
    </row>
    <row r="2871" spans="10:11">
      <c r="J2871" s="70"/>
      <c r="K2871" s="73"/>
    </row>
    <row r="2872" spans="10:11">
      <c r="J2872" s="70"/>
      <c r="K2872" s="73"/>
    </row>
    <row r="2873" spans="10:11">
      <c r="J2873" s="70"/>
      <c r="K2873" s="73"/>
    </row>
    <row r="2874" spans="10:11">
      <c r="J2874" s="70"/>
      <c r="K2874" s="73"/>
    </row>
    <row r="2875" spans="10:11">
      <c r="J2875" s="70"/>
      <c r="K2875" s="73"/>
    </row>
    <row r="2876" spans="10:11">
      <c r="J2876" s="70"/>
      <c r="K2876" s="73"/>
    </row>
    <row r="2877" spans="10:11">
      <c r="J2877" s="70"/>
      <c r="K2877" s="73"/>
    </row>
    <row r="2878" spans="10:11">
      <c r="J2878" s="70"/>
      <c r="K2878" s="73"/>
    </row>
    <row r="2879" spans="10:11">
      <c r="J2879" s="70"/>
      <c r="K2879" s="73"/>
    </row>
    <row r="2880" spans="10:11">
      <c r="J2880" s="70"/>
      <c r="K2880" s="73"/>
    </row>
    <row r="2881" spans="10:11">
      <c r="J2881" s="70"/>
      <c r="K2881" s="73"/>
    </row>
    <row r="2882" spans="10:11">
      <c r="J2882" s="70"/>
      <c r="K2882" s="73"/>
    </row>
    <row r="2883" spans="10:11">
      <c r="J2883" s="70"/>
      <c r="K2883" s="73"/>
    </row>
    <row r="2884" spans="10:11">
      <c r="J2884" s="70"/>
      <c r="K2884" s="73"/>
    </row>
    <row r="2885" spans="10:11">
      <c r="J2885" s="70"/>
      <c r="K2885" s="73"/>
    </row>
    <row r="2886" spans="10:11">
      <c r="J2886" s="70"/>
      <c r="K2886" s="73"/>
    </row>
    <row r="2887" spans="10:11">
      <c r="J2887" s="70"/>
      <c r="K2887" s="73"/>
    </row>
    <row r="2888" spans="10:11">
      <c r="J2888" s="70"/>
      <c r="K2888" s="73"/>
    </row>
    <row r="2889" spans="10:11">
      <c r="J2889" s="70"/>
      <c r="K2889" s="73"/>
    </row>
    <row r="2890" spans="10:11">
      <c r="J2890" s="70"/>
      <c r="K2890" s="73"/>
    </row>
    <row r="2891" spans="10:11">
      <c r="J2891" s="70"/>
      <c r="K2891" s="73"/>
    </row>
    <row r="2892" spans="10:11">
      <c r="J2892" s="70"/>
      <c r="K2892" s="73"/>
    </row>
    <row r="2893" spans="10:11">
      <c r="J2893" s="70"/>
      <c r="K2893" s="73"/>
    </row>
    <row r="2894" spans="10:11">
      <c r="J2894" s="70"/>
      <c r="K2894" s="73"/>
    </row>
    <row r="2895" spans="10:11">
      <c r="J2895" s="70"/>
      <c r="K2895" s="73"/>
    </row>
    <row r="2896" spans="10:11">
      <c r="J2896" s="70"/>
      <c r="K2896" s="73"/>
    </row>
    <row r="2897" spans="10:11">
      <c r="J2897" s="70"/>
      <c r="K2897" s="73"/>
    </row>
    <row r="2898" spans="10:11">
      <c r="J2898" s="70"/>
      <c r="K2898" s="73"/>
    </row>
    <row r="2899" spans="10:11">
      <c r="J2899" s="70"/>
      <c r="K2899" s="73"/>
    </row>
    <row r="2900" spans="10:11">
      <c r="J2900" s="70"/>
      <c r="K2900" s="73"/>
    </row>
    <row r="2901" spans="10:11">
      <c r="J2901" s="70"/>
      <c r="K2901" s="73"/>
    </row>
    <row r="2902" spans="10:11">
      <c r="J2902" s="70"/>
      <c r="K2902" s="73"/>
    </row>
    <row r="2903" spans="10:11">
      <c r="J2903" s="70"/>
      <c r="K2903" s="73"/>
    </row>
    <row r="2904" spans="10:11">
      <c r="J2904" s="70"/>
      <c r="K2904" s="73"/>
    </row>
    <row r="2905" spans="10:11">
      <c r="J2905" s="70"/>
      <c r="K2905" s="73"/>
    </row>
    <row r="2906" spans="10:11">
      <c r="J2906" s="70"/>
      <c r="K2906" s="73"/>
    </row>
    <row r="2907" spans="10:11">
      <c r="J2907" s="70"/>
      <c r="K2907" s="73"/>
    </row>
    <row r="2908" spans="10:11">
      <c r="J2908" s="70"/>
      <c r="K2908" s="73"/>
    </row>
    <row r="2909" spans="10:11">
      <c r="J2909" s="70"/>
      <c r="K2909" s="73"/>
    </row>
    <row r="2910" spans="10:11">
      <c r="J2910" s="70"/>
      <c r="K2910" s="73"/>
    </row>
    <row r="2911" spans="10:11">
      <c r="J2911" s="70"/>
      <c r="K2911" s="73"/>
    </row>
    <row r="2912" spans="10:11">
      <c r="J2912" s="70"/>
      <c r="K2912" s="73"/>
    </row>
    <row r="2913" spans="10:11">
      <c r="J2913" s="70"/>
      <c r="K2913" s="73"/>
    </row>
    <row r="2914" spans="10:11">
      <c r="J2914" s="70"/>
      <c r="K2914" s="73"/>
    </row>
    <row r="2915" spans="10:11">
      <c r="J2915" s="70"/>
      <c r="K2915" s="73"/>
    </row>
    <row r="2916" spans="10:11">
      <c r="J2916" s="70"/>
      <c r="K2916" s="73"/>
    </row>
    <row r="2917" spans="10:11">
      <c r="J2917" s="70"/>
      <c r="K2917" s="73"/>
    </row>
    <row r="2918" spans="10:11">
      <c r="J2918" s="70"/>
      <c r="K2918" s="73"/>
    </row>
    <row r="2919" spans="10:11">
      <c r="J2919" s="70"/>
      <c r="K2919" s="73"/>
    </row>
    <row r="2920" spans="10:11">
      <c r="J2920" s="70"/>
      <c r="K2920" s="73"/>
    </row>
    <row r="2921" spans="10:11">
      <c r="J2921" s="70"/>
      <c r="K2921" s="73"/>
    </row>
    <row r="2922" spans="10:11">
      <c r="J2922" s="70"/>
      <c r="K2922" s="73"/>
    </row>
    <row r="2923" spans="10:11">
      <c r="J2923" s="70"/>
      <c r="K2923" s="73"/>
    </row>
    <row r="2924" spans="10:11">
      <c r="J2924" s="70"/>
      <c r="K2924" s="73"/>
    </row>
    <row r="2925" spans="10:11">
      <c r="J2925" s="70"/>
      <c r="K2925" s="73"/>
    </row>
    <row r="2926" spans="10:11">
      <c r="J2926" s="70"/>
      <c r="K2926" s="73"/>
    </row>
    <row r="2927" spans="10:11">
      <c r="J2927" s="70"/>
      <c r="K2927" s="73"/>
    </row>
    <row r="2928" spans="10:11">
      <c r="J2928" s="70"/>
      <c r="K2928" s="73"/>
    </row>
    <row r="2929" spans="10:11">
      <c r="J2929" s="70"/>
      <c r="K2929" s="73"/>
    </row>
    <row r="2930" spans="10:11">
      <c r="J2930" s="70"/>
      <c r="K2930" s="73"/>
    </row>
    <row r="2931" spans="10:11">
      <c r="J2931" s="70"/>
      <c r="K2931" s="73"/>
    </row>
    <row r="2932" spans="10:11">
      <c r="J2932" s="70"/>
      <c r="K2932" s="73"/>
    </row>
    <row r="2933" spans="10:11">
      <c r="J2933" s="70"/>
      <c r="K2933" s="73"/>
    </row>
    <row r="2934" spans="10:11">
      <c r="J2934" s="70"/>
      <c r="K2934" s="73"/>
    </row>
    <row r="2935" spans="10:11">
      <c r="J2935" s="70"/>
      <c r="K2935" s="73"/>
    </row>
    <row r="2936" spans="10:11">
      <c r="J2936" s="70"/>
      <c r="K2936" s="73"/>
    </row>
    <row r="2937" spans="10:11">
      <c r="J2937" s="70"/>
      <c r="K2937" s="73"/>
    </row>
    <row r="2938" spans="10:11">
      <c r="J2938" s="70"/>
      <c r="K2938" s="73"/>
    </row>
    <row r="2939" spans="10:11">
      <c r="J2939" s="70"/>
      <c r="K2939" s="73"/>
    </row>
    <row r="2940" spans="10:11">
      <c r="J2940" s="70"/>
      <c r="K2940" s="73"/>
    </row>
    <row r="2941" spans="10:11">
      <c r="J2941" s="70"/>
      <c r="K2941" s="73"/>
    </row>
    <row r="2942" spans="10:11">
      <c r="J2942" s="70"/>
      <c r="K2942" s="73"/>
    </row>
    <row r="2943" spans="10:11">
      <c r="J2943" s="70"/>
      <c r="K2943" s="73"/>
    </row>
    <row r="2944" spans="10:11">
      <c r="J2944" s="70"/>
      <c r="K2944" s="73"/>
    </row>
    <row r="2945" spans="10:11">
      <c r="J2945" s="70"/>
      <c r="K2945" s="73"/>
    </row>
    <row r="2946" spans="10:11">
      <c r="J2946" s="70"/>
      <c r="K2946" s="73"/>
    </row>
    <row r="2947" spans="10:11">
      <c r="J2947" s="70"/>
      <c r="K2947" s="73"/>
    </row>
    <row r="2948" spans="10:11">
      <c r="J2948" s="70"/>
      <c r="K2948" s="73"/>
    </row>
    <row r="2949" spans="10:11">
      <c r="J2949" s="70"/>
      <c r="K2949" s="73"/>
    </row>
    <row r="2950" spans="10:11">
      <c r="J2950" s="70"/>
      <c r="K2950" s="73"/>
    </row>
    <row r="2951" spans="10:11">
      <c r="J2951" s="70"/>
      <c r="K2951" s="73"/>
    </row>
    <row r="2952" spans="10:11">
      <c r="J2952" s="70"/>
      <c r="K2952" s="73"/>
    </row>
    <row r="2953" spans="10:11">
      <c r="J2953" s="70"/>
      <c r="K2953" s="73"/>
    </row>
    <row r="2954" spans="10:11">
      <c r="J2954" s="70"/>
      <c r="K2954" s="73"/>
    </row>
    <row r="2955" spans="10:11">
      <c r="J2955" s="70"/>
      <c r="K2955" s="73"/>
    </row>
    <row r="2956" spans="10:11">
      <c r="J2956" s="70"/>
      <c r="K2956" s="73"/>
    </row>
    <row r="2957" spans="10:11">
      <c r="J2957" s="70"/>
      <c r="K2957" s="73"/>
    </row>
    <row r="2958" spans="10:11">
      <c r="J2958" s="70"/>
      <c r="K2958" s="73"/>
    </row>
    <row r="2959" spans="10:11">
      <c r="J2959" s="70"/>
      <c r="K2959" s="73"/>
    </row>
    <row r="2960" spans="10:11">
      <c r="J2960" s="70"/>
      <c r="K2960" s="73"/>
    </row>
    <row r="2961" spans="10:11">
      <c r="J2961" s="70"/>
      <c r="K2961" s="73"/>
    </row>
    <row r="2962" spans="10:11">
      <c r="J2962" s="70"/>
      <c r="K2962" s="73"/>
    </row>
    <row r="2963" spans="10:11">
      <c r="J2963" s="70"/>
      <c r="K2963" s="73"/>
    </row>
    <row r="2964" spans="10:11">
      <c r="J2964" s="70"/>
      <c r="K2964" s="73"/>
    </row>
    <row r="2965" spans="10:11">
      <c r="J2965" s="70"/>
      <c r="K2965" s="73"/>
    </row>
    <row r="2966" spans="10:11">
      <c r="J2966" s="70"/>
      <c r="K2966" s="73"/>
    </row>
    <row r="2967" spans="10:11">
      <c r="J2967" s="70"/>
      <c r="K2967" s="73"/>
    </row>
    <row r="2968" spans="10:11">
      <c r="J2968" s="70"/>
      <c r="K2968" s="73"/>
    </row>
    <row r="2969" spans="10:11">
      <c r="J2969" s="70"/>
      <c r="K2969" s="73"/>
    </row>
    <row r="2970" spans="10:11">
      <c r="J2970" s="70"/>
      <c r="K2970" s="73"/>
    </row>
    <row r="2971" spans="10:11">
      <c r="J2971" s="70"/>
      <c r="K2971" s="73"/>
    </row>
    <row r="2972" spans="10:11">
      <c r="J2972" s="70"/>
      <c r="K2972" s="73"/>
    </row>
    <row r="2973" spans="10:11">
      <c r="J2973" s="70"/>
      <c r="K2973" s="73"/>
    </row>
    <row r="2974" spans="10:11">
      <c r="J2974" s="70"/>
      <c r="K2974" s="73"/>
    </row>
    <row r="2975" spans="10:11">
      <c r="J2975" s="70"/>
      <c r="K2975" s="73"/>
    </row>
    <row r="2976" spans="10:11">
      <c r="J2976" s="70"/>
      <c r="K2976" s="73"/>
    </row>
    <row r="2977" spans="10:11">
      <c r="J2977" s="70"/>
      <c r="K2977" s="73"/>
    </row>
    <row r="2978" spans="10:11">
      <c r="J2978" s="70"/>
      <c r="K2978" s="73"/>
    </row>
    <row r="2979" spans="10:11">
      <c r="J2979" s="70"/>
      <c r="K2979" s="73"/>
    </row>
    <row r="2980" spans="10:11">
      <c r="J2980" s="70"/>
      <c r="K2980" s="73"/>
    </row>
    <row r="2981" spans="10:11">
      <c r="J2981" s="70"/>
      <c r="K2981" s="73"/>
    </row>
    <row r="2982" spans="10:11">
      <c r="J2982" s="70"/>
      <c r="K2982" s="73"/>
    </row>
    <row r="2983" spans="10:11">
      <c r="J2983" s="70"/>
      <c r="K2983" s="73"/>
    </row>
    <row r="2984" spans="10:11">
      <c r="J2984" s="70"/>
      <c r="K2984" s="73"/>
    </row>
    <row r="2985" spans="10:11">
      <c r="J2985" s="70"/>
      <c r="K2985" s="73"/>
    </row>
    <row r="2986" spans="10:11">
      <c r="J2986" s="70"/>
      <c r="K2986" s="73"/>
    </row>
    <row r="2987" spans="10:11">
      <c r="J2987" s="70"/>
      <c r="K2987" s="73"/>
    </row>
    <row r="2988" spans="10:11">
      <c r="J2988" s="70"/>
      <c r="K2988" s="73"/>
    </row>
    <row r="2989" spans="10:11">
      <c r="J2989" s="70"/>
      <c r="K2989" s="73"/>
    </row>
    <row r="2990" spans="10:11">
      <c r="J2990" s="70"/>
      <c r="K2990" s="73"/>
    </row>
    <row r="2991" spans="10:11">
      <c r="J2991" s="70"/>
      <c r="K2991" s="73"/>
    </row>
    <row r="2992" spans="10:11">
      <c r="J2992" s="70"/>
      <c r="K2992" s="73"/>
    </row>
    <row r="2993" spans="10:11">
      <c r="J2993" s="70"/>
      <c r="K2993" s="73"/>
    </row>
    <row r="2994" spans="10:11">
      <c r="J2994" s="70"/>
      <c r="K2994" s="73"/>
    </row>
    <row r="2995" spans="10:11">
      <c r="J2995" s="70"/>
      <c r="K2995" s="73"/>
    </row>
    <row r="2996" spans="10:11">
      <c r="J2996" s="70"/>
      <c r="K2996" s="73"/>
    </row>
    <row r="2997" spans="10:11">
      <c r="J2997" s="70"/>
      <c r="K2997" s="73"/>
    </row>
    <row r="2998" spans="10:11">
      <c r="J2998" s="70"/>
      <c r="K2998" s="73"/>
    </row>
    <row r="2999" spans="10:11">
      <c r="J2999" s="70"/>
      <c r="K2999" s="73"/>
    </row>
    <row r="3000" spans="10:11">
      <c r="J3000" s="70"/>
      <c r="K3000" s="73"/>
    </row>
    <row r="3001" spans="10:11">
      <c r="J3001" s="70"/>
      <c r="K3001" s="73"/>
    </row>
    <row r="3002" spans="10:11">
      <c r="J3002" s="70"/>
      <c r="K3002" s="73"/>
    </row>
    <row r="3003" spans="10:11">
      <c r="J3003" s="70"/>
      <c r="K3003" s="73"/>
    </row>
    <row r="3004" spans="10:11">
      <c r="J3004" s="70"/>
      <c r="K3004" s="73"/>
    </row>
    <row r="3005" spans="10:11">
      <c r="J3005" s="70"/>
      <c r="K3005" s="73"/>
    </row>
    <row r="3006" spans="10:11">
      <c r="J3006" s="70"/>
      <c r="K3006" s="73"/>
    </row>
    <row r="3007" spans="10:11">
      <c r="J3007" s="70"/>
      <c r="K3007" s="73"/>
    </row>
    <row r="3008" spans="10:11">
      <c r="J3008" s="70"/>
      <c r="K3008" s="73"/>
    </row>
    <row r="3009" spans="10:11">
      <c r="J3009" s="70"/>
      <c r="K3009" s="73"/>
    </row>
    <row r="3010" spans="10:11">
      <c r="J3010" s="70"/>
      <c r="K3010" s="73"/>
    </row>
    <row r="3011" spans="10:11">
      <c r="J3011" s="70"/>
      <c r="K3011" s="73"/>
    </row>
    <row r="3012" spans="10:11">
      <c r="J3012" s="70"/>
      <c r="K3012" s="73"/>
    </row>
    <row r="3013" spans="10:11">
      <c r="J3013" s="70"/>
      <c r="K3013" s="73"/>
    </row>
    <row r="3014" spans="10:11">
      <c r="J3014" s="70"/>
      <c r="K3014" s="73"/>
    </row>
    <row r="3015" spans="10:11">
      <c r="J3015" s="70"/>
      <c r="K3015" s="73"/>
    </row>
    <row r="3016" spans="10:11">
      <c r="J3016" s="70"/>
      <c r="K3016" s="73"/>
    </row>
    <row r="3017" spans="10:11">
      <c r="J3017" s="70"/>
      <c r="K3017" s="73"/>
    </row>
    <row r="3018" spans="10:11">
      <c r="J3018" s="70"/>
      <c r="K3018" s="73"/>
    </row>
    <row r="3019" spans="10:11">
      <c r="J3019" s="70"/>
      <c r="K3019" s="73"/>
    </row>
    <row r="3020" spans="10:11">
      <c r="J3020" s="70"/>
      <c r="K3020" s="73"/>
    </row>
    <row r="3021" spans="10:11">
      <c r="J3021" s="70"/>
      <c r="K3021" s="73"/>
    </row>
    <row r="3022" spans="10:11">
      <c r="J3022" s="70"/>
      <c r="K3022" s="73"/>
    </row>
    <row r="3023" spans="10:11">
      <c r="J3023" s="70"/>
      <c r="K3023" s="73"/>
    </row>
    <row r="3024" spans="10:11">
      <c r="J3024" s="70"/>
      <c r="K3024" s="73"/>
    </row>
    <row r="3025" spans="10:11">
      <c r="J3025" s="70"/>
      <c r="K3025" s="73"/>
    </row>
    <row r="3026" spans="10:11">
      <c r="J3026" s="70"/>
      <c r="K3026" s="73"/>
    </row>
    <row r="3027" spans="10:11">
      <c r="J3027" s="70"/>
      <c r="K3027" s="73"/>
    </row>
    <row r="3028" spans="10:11">
      <c r="J3028" s="70"/>
      <c r="K3028" s="73"/>
    </row>
    <row r="3029" spans="10:11">
      <c r="J3029" s="70"/>
      <c r="K3029" s="73"/>
    </row>
    <row r="3030" spans="10:11">
      <c r="J3030" s="70"/>
      <c r="K3030" s="73"/>
    </row>
    <row r="3031" spans="10:11">
      <c r="J3031" s="70"/>
      <c r="K3031" s="73"/>
    </row>
    <row r="3032" spans="10:11">
      <c r="J3032" s="70"/>
      <c r="K3032" s="73"/>
    </row>
    <row r="3033" spans="10:11">
      <c r="J3033" s="70"/>
      <c r="K3033" s="73"/>
    </row>
    <row r="3034" spans="10:11">
      <c r="J3034" s="70"/>
      <c r="K3034" s="73"/>
    </row>
    <row r="3035" spans="10:11">
      <c r="J3035" s="70"/>
      <c r="K3035" s="73"/>
    </row>
    <row r="3036" spans="10:11">
      <c r="J3036" s="70"/>
      <c r="K3036" s="73"/>
    </row>
    <row r="3037" spans="10:11">
      <c r="J3037" s="70"/>
      <c r="K3037" s="73"/>
    </row>
    <row r="3038" spans="10:11">
      <c r="J3038" s="70"/>
      <c r="K3038" s="73"/>
    </row>
    <row r="3039" spans="10:11">
      <c r="J3039" s="70"/>
      <c r="K3039" s="73"/>
    </row>
    <row r="3040" spans="10:11">
      <c r="J3040" s="70"/>
      <c r="K3040" s="73"/>
    </row>
    <row r="3041" spans="10:11">
      <c r="J3041" s="70"/>
      <c r="K3041" s="73"/>
    </row>
    <row r="3042" spans="10:11">
      <c r="J3042" s="70"/>
      <c r="K3042" s="73"/>
    </row>
    <row r="3043" spans="10:11">
      <c r="J3043" s="70"/>
      <c r="K3043" s="73"/>
    </row>
    <row r="3044" spans="10:11">
      <c r="J3044" s="70"/>
      <c r="K3044" s="73"/>
    </row>
    <row r="3045" spans="10:11">
      <c r="J3045" s="70"/>
      <c r="K3045" s="73"/>
    </row>
    <row r="3046" spans="10:11">
      <c r="J3046" s="70"/>
      <c r="K3046" s="73"/>
    </row>
    <row r="3047" spans="10:11">
      <c r="J3047" s="70"/>
      <c r="K3047" s="73"/>
    </row>
    <row r="3048" spans="10:11">
      <c r="J3048" s="70"/>
      <c r="K3048" s="73"/>
    </row>
    <row r="3049" spans="10:11">
      <c r="J3049" s="70"/>
      <c r="K3049" s="73"/>
    </row>
    <row r="3050" spans="10:11">
      <c r="J3050" s="70"/>
      <c r="K3050" s="73"/>
    </row>
    <row r="3051" spans="10:11">
      <c r="J3051" s="70"/>
      <c r="K3051" s="73"/>
    </row>
    <row r="3052" spans="10:11">
      <c r="J3052" s="70"/>
      <c r="K3052" s="73"/>
    </row>
    <row r="3053" spans="10:11">
      <c r="J3053" s="70"/>
      <c r="K3053" s="73"/>
    </row>
    <row r="3054" spans="10:11">
      <c r="J3054" s="70"/>
      <c r="K3054" s="73"/>
    </row>
    <row r="3055" spans="10:11">
      <c r="J3055" s="70"/>
      <c r="K3055" s="73"/>
    </row>
    <row r="3056" spans="10:11">
      <c r="J3056" s="70"/>
      <c r="K3056" s="73"/>
    </row>
    <row r="3057" spans="10:11">
      <c r="J3057" s="70"/>
      <c r="K3057" s="73"/>
    </row>
    <row r="3058" spans="10:11">
      <c r="J3058" s="70"/>
      <c r="K3058" s="73"/>
    </row>
    <row r="3059" spans="10:11">
      <c r="J3059" s="70"/>
      <c r="K3059" s="73"/>
    </row>
    <row r="3060" spans="10:11">
      <c r="J3060" s="70"/>
      <c r="K3060" s="73"/>
    </row>
    <row r="3061" spans="10:11">
      <c r="J3061" s="70"/>
      <c r="K3061" s="73"/>
    </row>
    <row r="3062" spans="10:11">
      <c r="J3062" s="70"/>
      <c r="K3062" s="73"/>
    </row>
    <row r="3063" spans="10:11">
      <c r="J3063" s="70"/>
      <c r="K3063" s="73"/>
    </row>
    <row r="3064" spans="10:11">
      <c r="J3064" s="70"/>
      <c r="K3064" s="73"/>
    </row>
    <row r="3065" spans="10:11">
      <c r="J3065" s="70"/>
      <c r="K3065" s="73"/>
    </row>
    <row r="3066" spans="10:11">
      <c r="J3066" s="70"/>
      <c r="K3066" s="73"/>
    </row>
    <row r="3067" spans="10:11">
      <c r="J3067" s="70"/>
      <c r="K3067" s="73"/>
    </row>
    <row r="3068" spans="10:11">
      <c r="J3068" s="70"/>
      <c r="K3068" s="73"/>
    </row>
    <row r="3069" spans="10:11">
      <c r="J3069" s="70"/>
      <c r="K3069" s="73"/>
    </row>
    <row r="3070" spans="10:11">
      <c r="J3070" s="70"/>
      <c r="K3070" s="73"/>
    </row>
    <row r="3071" spans="10:11">
      <c r="J3071" s="70"/>
      <c r="K3071" s="73"/>
    </row>
    <row r="3072" spans="10:11">
      <c r="J3072" s="70"/>
      <c r="K3072" s="73"/>
    </row>
    <row r="3073" spans="10:11">
      <c r="J3073" s="70"/>
      <c r="K3073" s="73"/>
    </row>
    <row r="3074" spans="10:11">
      <c r="J3074" s="70"/>
      <c r="K3074" s="73"/>
    </row>
    <row r="3075" spans="10:11">
      <c r="J3075" s="70"/>
      <c r="K3075" s="73"/>
    </row>
    <row r="3076" spans="10:11">
      <c r="J3076" s="70"/>
      <c r="K3076" s="73"/>
    </row>
    <row r="3077" spans="10:11">
      <c r="J3077" s="70"/>
      <c r="K3077" s="73"/>
    </row>
    <row r="3078" spans="10:11">
      <c r="J3078" s="70"/>
      <c r="K3078" s="73"/>
    </row>
    <row r="3079" spans="10:11">
      <c r="J3079" s="70"/>
      <c r="K3079" s="73"/>
    </row>
    <row r="3080" spans="10:11">
      <c r="J3080" s="70"/>
      <c r="K3080" s="73"/>
    </row>
    <row r="3081" spans="10:11">
      <c r="J3081" s="70"/>
      <c r="K3081" s="73"/>
    </row>
    <row r="3082" spans="10:11">
      <c r="J3082" s="70"/>
      <c r="K3082" s="73"/>
    </row>
    <row r="3083" spans="10:11">
      <c r="J3083" s="70"/>
      <c r="K3083" s="73"/>
    </row>
    <row r="3084" spans="10:11">
      <c r="J3084" s="70"/>
      <c r="K3084" s="73"/>
    </row>
    <row r="3085" spans="10:11">
      <c r="J3085" s="70"/>
      <c r="K3085" s="73"/>
    </row>
    <row r="3086" spans="10:11">
      <c r="J3086" s="70"/>
      <c r="K3086" s="73"/>
    </row>
    <row r="3087" spans="10:11">
      <c r="J3087" s="70"/>
      <c r="K3087" s="73"/>
    </row>
    <row r="3088" spans="10:11">
      <c r="J3088" s="70"/>
      <c r="K3088" s="73"/>
    </row>
    <row r="3089" spans="10:11">
      <c r="J3089" s="70"/>
      <c r="K3089" s="73"/>
    </row>
    <row r="3090" spans="10:11">
      <c r="J3090" s="70"/>
      <c r="K3090" s="73"/>
    </row>
    <row r="3091" spans="10:11">
      <c r="J3091" s="70"/>
      <c r="K3091" s="73"/>
    </row>
    <row r="3092" spans="10:11">
      <c r="J3092" s="70"/>
      <c r="K3092" s="73"/>
    </row>
    <row r="3093" spans="10:11">
      <c r="J3093" s="70"/>
      <c r="K3093" s="73"/>
    </row>
    <row r="3094" spans="10:11">
      <c r="J3094" s="70"/>
      <c r="K3094" s="73"/>
    </row>
    <row r="3095" spans="10:11">
      <c r="J3095" s="70"/>
      <c r="K3095" s="73"/>
    </row>
    <row r="3096" spans="10:11">
      <c r="J3096" s="70"/>
      <c r="K3096" s="73"/>
    </row>
    <row r="3097" spans="10:11">
      <c r="J3097" s="70"/>
      <c r="K3097" s="73"/>
    </row>
    <row r="3098" spans="10:11">
      <c r="J3098" s="70"/>
      <c r="K3098" s="73"/>
    </row>
    <row r="3099" spans="10:11">
      <c r="J3099" s="70"/>
      <c r="K3099" s="73"/>
    </row>
    <row r="3100" spans="10:11">
      <c r="J3100" s="70"/>
      <c r="K3100" s="73"/>
    </row>
    <row r="3101" spans="10:11">
      <c r="J3101" s="70"/>
      <c r="K3101" s="73"/>
    </row>
    <row r="3102" spans="10:11">
      <c r="J3102" s="70"/>
      <c r="K3102" s="73"/>
    </row>
    <row r="3103" spans="10:11">
      <c r="J3103" s="70"/>
      <c r="K3103" s="73"/>
    </row>
    <row r="3104" spans="10:11">
      <c r="J3104" s="70"/>
      <c r="K3104" s="73"/>
    </row>
    <row r="3105" spans="10:11">
      <c r="J3105" s="70"/>
      <c r="K3105" s="73"/>
    </row>
    <row r="3106" spans="10:11">
      <c r="J3106" s="70"/>
      <c r="K3106" s="73"/>
    </row>
    <row r="3107" spans="10:11">
      <c r="J3107" s="70"/>
      <c r="K3107" s="73"/>
    </row>
    <row r="3108" spans="10:11">
      <c r="J3108" s="70"/>
      <c r="K3108" s="73"/>
    </row>
    <row r="3109" spans="10:11">
      <c r="J3109" s="70"/>
      <c r="K3109" s="73"/>
    </row>
    <row r="3110" spans="10:11">
      <c r="J3110" s="70"/>
      <c r="K3110" s="73"/>
    </row>
    <row r="3111" spans="10:11">
      <c r="J3111" s="70"/>
      <c r="K3111" s="73"/>
    </row>
    <row r="3112" spans="10:11">
      <c r="J3112" s="70"/>
      <c r="K3112" s="73"/>
    </row>
    <row r="3113" spans="10:11">
      <c r="J3113" s="70"/>
      <c r="K3113" s="73"/>
    </row>
    <row r="3114" spans="10:11">
      <c r="J3114" s="70"/>
      <c r="K3114" s="73"/>
    </row>
    <row r="3115" spans="10:11">
      <c r="J3115" s="70"/>
      <c r="K3115" s="73"/>
    </row>
    <row r="3116" spans="10:11">
      <c r="J3116" s="70"/>
      <c r="K3116" s="73"/>
    </row>
    <row r="3117" spans="10:11">
      <c r="J3117" s="70"/>
      <c r="K3117" s="73"/>
    </row>
    <row r="3118" spans="10:11">
      <c r="J3118" s="70"/>
      <c r="K3118" s="73"/>
    </row>
    <row r="3119" spans="10:11">
      <c r="J3119" s="70"/>
      <c r="K3119" s="73"/>
    </row>
    <row r="3120" spans="10:11">
      <c r="J3120" s="70"/>
      <c r="K3120" s="73"/>
    </row>
    <row r="3121" spans="10:11">
      <c r="J3121" s="70"/>
      <c r="K3121" s="73"/>
    </row>
    <row r="3122" spans="10:11">
      <c r="J3122" s="70"/>
      <c r="K3122" s="73"/>
    </row>
    <row r="3123" spans="10:11">
      <c r="J3123" s="70"/>
      <c r="K3123" s="73"/>
    </row>
    <row r="3124" spans="10:11">
      <c r="J3124" s="70"/>
      <c r="K3124" s="73"/>
    </row>
    <row r="3125" spans="10:11">
      <c r="J3125" s="70"/>
      <c r="K3125" s="73"/>
    </row>
    <row r="3126" spans="10:11">
      <c r="J3126" s="70"/>
      <c r="K3126" s="73"/>
    </row>
    <row r="3127" spans="10:11">
      <c r="J3127" s="70"/>
      <c r="K3127" s="73"/>
    </row>
    <row r="3128" spans="10:11">
      <c r="J3128" s="70"/>
      <c r="K3128" s="73"/>
    </row>
    <row r="3129" spans="10:11">
      <c r="J3129" s="70"/>
      <c r="K3129" s="73"/>
    </row>
    <row r="3130" spans="10:11">
      <c r="J3130" s="70"/>
      <c r="K3130" s="73"/>
    </row>
    <row r="3131" spans="10:11">
      <c r="J3131" s="70"/>
      <c r="K3131" s="73"/>
    </row>
    <row r="3132" spans="10:11">
      <c r="J3132" s="70"/>
      <c r="K3132" s="73"/>
    </row>
    <row r="3133" spans="10:11">
      <c r="J3133" s="70"/>
      <c r="K3133" s="73"/>
    </row>
    <row r="3134" spans="10:11">
      <c r="J3134" s="70"/>
      <c r="K3134" s="73"/>
    </row>
    <row r="3135" spans="10:11">
      <c r="J3135" s="70"/>
      <c r="K3135" s="73"/>
    </row>
    <row r="3136" spans="10:11">
      <c r="J3136" s="70"/>
      <c r="K3136" s="73"/>
    </row>
    <row r="3137" spans="10:11">
      <c r="J3137" s="70"/>
      <c r="K3137" s="73"/>
    </row>
    <row r="3138" spans="10:11">
      <c r="J3138" s="70"/>
      <c r="K3138" s="73"/>
    </row>
    <row r="3139" spans="10:11">
      <c r="J3139" s="70"/>
      <c r="K3139" s="73"/>
    </row>
    <row r="3140" spans="10:11">
      <c r="J3140" s="70"/>
      <c r="K3140" s="73"/>
    </row>
    <row r="3141" spans="10:11">
      <c r="J3141" s="70"/>
      <c r="K3141" s="73"/>
    </row>
    <row r="3142" spans="10:11">
      <c r="J3142" s="70"/>
      <c r="K3142" s="73"/>
    </row>
    <row r="3143" spans="10:11">
      <c r="J3143" s="70"/>
      <c r="K3143" s="73"/>
    </row>
    <row r="3144" spans="10:11">
      <c r="J3144" s="70"/>
      <c r="K3144" s="73"/>
    </row>
    <row r="3145" spans="10:11">
      <c r="J3145" s="70"/>
      <c r="K3145" s="73"/>
    </row>
    <row r="3146" spans="10:11">
      <c r="J3146" s="70"/>
      <c r="K3146" s="73"/>
    </row>
    <row r="3147" spans="10:11">
      <c r="J3147" s="70"/>
      <c r="K3147" s="73"/>
    </row>
    <row r="3148" spans="10:11">
      <c r="J3148" s="70"/>
      <c r="K3148" s="73"/>
    </row>
    <row r="3149" spans="10:11">
      <c r="J3149" s="70"/>
      <c r="K3149" s="73"/>
    </row>
    <row r="3150" spans="10:11">
      <c r="J3150" s="70"/>
      <c r="K3150" s="73"/>
    </row>
    <row r="3151" spans="10:11">
      <c r="J3151" s="70"/>
      <c r="K3151" s="73"/>
    </row>
    <row r="3152" spans="10:11">
      <c r="J3152" s="70"/>
      <c r="K3152" s="73"/>
    </row>
    <row r="3153" spans="10:11">
      <c r="J3153" s="70"/>
      <c r="K3153" s="73"/>
    </row>
    <row r="3154" spans="10:11">
      <c r="J3154" s="70"/>
      <c r="K3154" s="73"/>
    </row>
    <row r="3155" spans="10:11">
      <c r="J3155" s="70"/>
      <c r="K3155" s="73"/>
    </row>
    <row r="3156" spans="10:11">
      <c r="J3156" s="70"/>
      <c r="K3156" s="73"/>
    </row>
    <row r="3157" spans="10:11">
      <c r="J3157" s="70"/>
      <c r="K3157" s="73"/>
    </row>
    <row r="3158" spans="10:11">
      <c r="J3158" s="70"/>
      <c r="K3158" s="73"/>
    </row>
    <row r="3159" spans="10:11">
      <c r="J3159" s="70"/>
      <c r="K3159" s="73"/>
    </row>
    <row r="3160" spans="10:11">
      <c r="J3160" s="70"/>
      <c r="K3160" s="73"/>
    </row>
    <row r="3161" spans="10:11">
      <c r="J3161" s="70"/>
      <c r="K3161" s="73"/>
    </row>
    <row r="3162" spans="10:11">
      <c r="J3162" s="70"/>
      <c r="K3162" s="73"/>
    </row>
    <row r="3163" spans="10:11">
      <c r="J3163" s="70"/>
      <c r="K3163" s="73"/>
    </row>
    <row r="3164" spans="10:11">
      <c r="J3164" s="70"/>
      <c r="K3164" s="73"/>
    </row>
    <row r="3165" spans="10:11">
      <c r="J3165" s="70"/>
      <c r="K3165" s="73"/>
    </row>
    <row r="3166" spans="10:11">
      <c r="J3166" s="70"/>
      <c r="K3166" s="73"/>
    </row>
    <row r="3167" spans="10:11">
      <c r="J3167" s="70"/>
      <c r="K3167" s="73"/>
    </row>
    <row r="3168" spans="10:11">
      <c r="J3168" s="70"/>
      <c r="K3168" s="73"/>
    </row>
    <row r="3169" spans="10:11">
      <c r="J3169" s="70"/>
      <c r="K3169" s="73"/>
    </row>
    <row r="3170" spans="10:11">
      <c r="J3170" s="70"/>
      <c r="K3170" s="73"/>
    </row>
    <row r="3171" spans="10:11">
      <c r="J3171" s="70"/>
      <c r="K3171" s="73"/>
    </row>
    <row r="3172" spans="10:11">
      <c r="J3172" s="70"/>
      <c r="K3172" s="73"/>
    </row>
    <row r="3173" spans="10:11">
      <c r="J3173" s="70"/>
      <c r="K3173" s="73"/>
    </row>
    <row r="3174" spans="10:11">
      <c r="J3174" s="70"/>
      <c r="K3174" s="73"/>
    </row>
    <row r="3175" spans="10:11">
      <c r="J3175" s="70"/>
      <c r="K3175" s="73"/>
    </row>
    <row r="3176" spans="10:11">
      <c r="J3176" s="70"/>
      <c r="K3176" s="73"/>
    </row>
    <row r="3177" spans="10:11">
      <c r="J3177" s="70"/>
      <c r="K3177" s="73"/>
    </row>
    <row r="3178" spans="10:11">
      <c r="J3178" s="70"/>
      <c r="K3178" s="73"/>
    </row>
    <row r="3179" spans="10:11">
      <c r="J3179" s="70"/>
      <c r="K3179" s="73"/>
    </row>
    <row r="3180" spans="10:11">
      <c r="J3180" s="70"/>
      <c r="K3180" s="73"/>
    </row>
    <row r="3181" spans="10:11">
      <c r="J3181" s="70"/>
      <c r="K3181" s="73"/>
    </row>
    <row r="3182" spans="10:11">
      <c r="J3182" s="70"/>
      <c r="K3182" s="73"/>
    </row>
    <row r="3183" spans="10:11">
      <c r="J3183" s="70"/>
      <c r="K3183" s="73"/>
    </row>
    <row r="3184" spans="10:11">
      <c r="J3184" s="70"/>
      <c r="K3184" s="73"/>
    </row>
    <row r="3185" spans="10:11">
      <c r="J3185" s="70"/>
      <c r="K3185" s="73"/>
    </row>
    <row r="3186" spans="10:11">
      <c r="J3186" s="70"/>
      <c r="K3186" s="73"/>
    </row>
    <row r="3187" spans="10:11">
      <c r="J3187" s="70"/>
      <c r="K3187" s="73"/>
    </row>
    <row r="3188" spans="10:11">
      <c r="J3188" s="70"/>
      <c r="K3188" s="73"/>
    </row>
    <row r="3189" spans="10:11">
      <c r="J3189" s="70"/>
      <c r="K3189" s="73"/>
    </row>
    <row r="3190" spans="10:11">
      <c r="J3190" s="70"/>
      <c r="K3190" s="73"/>
    </row>
    <row r="3191" spans="10:11">
      <c r="J3191" s="70"/>
      <c r="K3191" s="73"/>
    </row>
    <row r="3192" spans="10:11">
      <c r="J3192" s="70"/>
      <c r="K3192" s="73"/>
    </row>
    <row r="3193" spans="10:11">
      <c r="J3193" s="70"/>
      <c r="K3193" s="73"/>
    </row>
    <row r="3194" spans="10:11">
      <c r="J3194" s="70"/>
      <c r="K3194" s="73"/>
    </row>
    <row r="3195" spans="10:11">
      <c r="J3195" s="70"/>
      <c r="K3195" s="73"/>
    </row>
    <row r="3196" spans="10:11">
      <c r="J3196" s="70"/>
      <c r="K3196" s="73"/>
    </row>
    <row r="3197" spans="10:11">
      <c r="J3197" s="70"/>
      <c r="K3197" s="73"/>
    </row>
    <row r="3198" spans="10:11">
      <c r="J3198" s="70"/>
      <c r="K3198" s="73"/>
    </row>
    <row r="3199" spans="10:11">
      <c r="J3199" s="70"/>
      <c r="K3199" s="73"/>
    </row>
    <row r="3200" spans="10:11">
      <c r="J3200" s="70"/>
      <c r="K3200" s="73"/>
    </row>
    <row r="3201" spans="10:11">
      <c r="J3201" s="70"/>
      <c r="K3201" s="73"/>
    </row>
    <row r="3202" spans="10:11">
      <c r="J3202" s="70"/>
      <c r="K3202" s="73"/>
    </row>
    <row r="3203" spans="10:11">
      <c r="J3203" s="70"/>
      <c r="K3203" s="73"/>
    </row>
    <row r="3204" spans="10:11">
      <c r="J3204" s="70"/>
      <c r="K3204" s="73"/>
    </row>
    <row r="3205" spans="10:11">
      <c r="J3205" s="70"/>
      <c r="K3205" s="73"/>
    </row>
    <row r="3206" spans="10:11">
      <c r="J3206" s="70"/>
      <c r="K3206" s="73"/>
    </row>
    <row r="3207" spans="10:11">
      <c r="J3207" s="70"/>
      <c r="K3207" s="73"/>
    </row>
    <row r="3208" spans="10:11">
      <c r="J3208" s="70"/>
      <c r="K3208" s="73"/>
    </row>
    <row r="3209" spans="10:11">
      <c r="J3209" s="70"/>
      <c r="K3209" s="73"/>
    </row>
    <row r="3210" spans="10:11">
      <c r="J3210" s="70"/>
      <c r="K3210" s="73"/>
    </row>
    <row r="3211" spans="10:11">
      <c r="J3211" s="70"/>
      <c r="K3211" s="73"/>
    </row>
    <row r="3212" spans="10:11">
      <c r="J3212" s="70"/>
      <c r="K3212" s="73"/>
    </row>
    <row r="3213" spans="10:11">
      <c r="J3213" s="70"/>
      <c r="K3213" s="73"/>
    </row>
    <row r="3214" spans="10:11">
      <c r="J3214" s="70"/>
      <c r="K3214" s="73"/>
    </row>
    <row r="3215" spans="10:11">
      <c r="J3215" s="70"/>
      <c r="K3215" s="73"/>
    </row>
    <row r="3216" spans="10:11">
      <c r="J3216" s="70"/>
      <c r="K3216" s="73"/>
    </row>
    <row r="3217" spans="10:11">
      <c r="J3217" s="70"/>
      <c r="K3217" s="73"/>
    </row>
    <row r="3218" spans="10:11">
      <c r="J3218" s="70"/>
      <c r="K3218" s="73"/>
    </row>
    <row r="3219" spans="10:11">
      <c r="J3219" s="70"/>
      <c r="K3219" s="73"/>
    </row>
    <row r="3220" spans="10:11">
      <c r="J3220" s="70"/>
      <c r="K3220" s="73"/>
    </row>
    <row r="3221" spans="10:11">
      <c r="J3221" s="70"/>
      <c r="K3221" s="73"/>
    </row>
    <row r="3222" spans="10:11">
      <c r="J3222" s="70"/>
      <c r="K3222" s="73"/>
    </row>
    <row r="3223" spans="10:11">
      <c r="J3223" s="70"/>
      <c r="K3223" s="73"/>
    </row>
    <row r="3224" spans="10:11">
      <c r="J3224" s="70"/>
      <c r="K3224" s="73"/>
    </row>
    <row r="3225" spans="10:11">
      <c r="J3225" s="70"/>
      <c r="K3225" s="73"/>
    </row>
    <row r="3226" spans="10:11">
      <c r="J3226" s="70"/>
      <c r="K3226" s="73"/>
    </row>
    <row r="3227" spans="10:11">
      <c r="J3227" s="70"/>
      <c r="K3227" s="73"/>
    </row>
    <row r="3228" spans="10:11">
      <c r="J3228" s="70"/>
      <c r="K3228" s="73"/>
    </row>
    <row r="3229" spans="10:11">
      <c r="J3229" s="70"/>
      <c r="K3229" s="73"/>
    </row>
    <row r="3230" spans="10:11">
      <c r="J3230" s="70"/>
      <c r="K3230" s="73"/>
    </row>
    <row r="3231" spans="10:11">
      <c r="J3231" s="70"/>
      <c r="K3231" s="73"/>
    </row>
    <row r="3232" spans="10:11">
      <c r="J3232" s="70"/>
      <c r="K3232" s="73"/>
    </row>
    <row r="3233" spans="10:11">
      <c r="J3233" s="70"/>
      <c r="K3233" s="73"/>
    </row>
    <row r="3234" spans="10:11">
      <c r="J3234" s="70"/>
      <c r="K3234" s="73"/>
    </row>
    <row r="3235" spans="10:11">
      <c r="J3235" s="70"/>
      <c r="K3235" s="73"/>
    </row>
    <row r="3236" spans="10:11">
      <c r="J3236" s="70"/>
      <c r="K3236" s="73"/>
    </row>
    <row r="3237" spans="10:11">
      <c r="J3237" s="70"/>
      <c r="K3237" s="73"/>
    </row>
    <row r="3238" spans="10:11">
      <c r="J3238" s="70"/>
      <c r="K3238" s="73"/>
    </row>
    <row r="3239" spans="10:11">
      <c r="J3239" s="70"/>
      <c r="K3239" s="73"/>
    </row>
    <row r="3240" spans="10:11">
      <c r="J3240" s="70"/>
      <c r="K3240" s="73"/>
    </row>
    <row r="3241" spans="10:11">
      <c r="J3241" s="70"/>
      <c r="K3241" s="73"/>
    </row>
    <row r="3242" spans="10:11">
      <c r="J3242" s="70"/>
      <c r="K3242" s="73"/>
    </row>
    <row r="3243" spans="10:11">
      <c r="J3243" s="70"/>
      <c r="K3243" s="73"/>
    </row>
    <row r="3244" spans="10:11">
      <c r="J3244" s="70"/>
      <c r="K3244" s="73"/>
    </row>
    <row r="3245" spans="10:11">
      <c r="J3245" s="70"/>
      <c r="K3245" s="73"/>
    </row>
    <row r="3246" spans="10:11">
      <c r="J3246" s="70"/>
      <c r="K3246" s="73"/>
    </row>
    <row r="3247" spans="10:11">
      <c r="J3247" s="70"/>
      <c r="K3247" s="73"/>
    </row>
    <row r="3248" spans="10:11">
      <c r="J3248" s="70"/>
      <c r="K3248" s="73"/>
    </row>
    <row r="3249" spans="10:11">
      <c r="J3249" s="70"/>
      <c r="K3249" s="73"/>
    </row>
    <row r="3250" spans="10:11">
      <c r="J3250" s="70"/>
      <c r="K3250" s="73"/>
    </row>
    <row r="3251" spans="10:11">
      <c r="J3251" s="70"/>
      <c r="K3251" s="73"/>
    </row>
    <row r="3252" spans="10:11">
      <c r="J3252" s="70"/>
      <c r="K3252" s="73"/>
    </row>
    <row r="3253" spans="10:11">
      <c r="J3253" s="70"/>
      <c r="K3253" s="73"/>
    </row>
    <row r="3254" spans="10:11">
      <c r="J3254" s="70"/>
      <c r="K3254" s="73"/>
    </row>
    <row r="3255" spans="10:11">
      <c r="J3255" s="70"/>
      <c r="K3255" s="73"/>
    </row>
    <row r="3256" spans="10:11">
      <c r="J3256" s="70"/>
      <c r="K3256" s="73"/>
    </row>
    <row r="3257" spans="10:11">
      <c r="J3257" s="70"/>
      <c r="K3257" s="73"/>
    </row>
    <row r="3258" spans="10:11">
      <c r="J3258" s="70"/>
      <c r="K3258" s="73"/>
    </row>
    <row r="3259" spans="10:11">
      <c r="J3259" s="70"/>
      <c r="K3259" s="73"/>
    </row>
    <row r="3260" spans="10:11">
      <c r="J3260" s="70"/>
      <c r="K3260" s="73"/>
    </row>
    <row r="3261" spans="10:11">
      <c r="J3261" s="70"/>
      <c r="K3261" s="73"/>
    </row>
    <row r="3262" spans="10:11">
      <c r="J3262" s="70"/>
      <c r="K3262" s="73"/>
    </row>
    <row r="3263" spans="10:11">
      <c r="J3263" s="70"/>
      <c r="K3263" s="73"/>
    </row>
    <row r="3264" spans="10:11">
      <c r="J3264" s="70"/>
      <c r="K3264" s="73"/>
    </row>
    <row r="3265" spans="10:11">
      <c r="J3265" s="70"/>
      <c r="K3265" s="73"/>
    </row>
    <row r="3266" spans="10:11">
      <c r="J3266" s="70"/>
      <c r="K3266" s="73"/>
    </row>
    <row r="3267" spans="10:11">
      <c r="J3267" s="70"/>
      <c r="K3267" s="73"/>
    </row>
    <row r="3268" spans="10:11">
      <c r="J3268" s="70"/>
      <c r="K3268" s="73"/>
    </row>
    <row r="3269" spans="10:11">
      <c r="J3269" s="70"/>
      <c r="K3269" s="73"/>
    </row>
    <row r="3270" spans="10:11">
      <c r="J3270" s="70"/>
      <c r="K3270" s="73"/>
    </row>
    <row r="3271" spans="10:11">
      <c r="J3271" s="70"/>
      <c r="K3271" s="73"/>
    </row>
    <row r="3272" spans="10:11">
      <c r="J3272" s="70"/>
      <c r="K3272" s="73"/>
    </row>
    <row r="3273" spans="10:11">
      <c r="J3273" s="70"/>
      <c r="K3273" s="73"/>
    </row>
    <row r="3274" spans="10:11">
      <c r="J3274" s="70"/>
      <c r="K3274" s="73"/>
    </row>
    <row r="3275" spans="10:11">
      <c r="J3275" s="70"/>
      <c r="K3275" s="73"/>
    </row>
    <row r="3276" spans="10:11">
      <c r="J3276" s="70"/>
      <c r="K3276" s="73"/>
    </row>
    <row r="3277" spans="10:11">
      <c r="J3277" s="70"/>
      <c r="K3277" s="73"/>
    </row>
    <row r="3278" spans="10:11">
      <c r="J3278" s="70"/>
      <c r="K3278" s="73"/>
    </row>
    <row r="3279" spans="10:11">
      <c r="J3279" s="70"/>
      <c r="K3279" s="73"/>
    </row>
    <row r="3280" spans="10:11">
      <c r="J3280" s="70"/>
      <c r="K3280" s="73"/>
    </row>
    <row r="3281" spans="10:11">
      <c r="J3281" s="70"/>
      <c r="K3281" s="73"/>
    </row>
    <row r="3282" spans="10:11">
      <c r="J3282" s="70"/>
      <c r="K3282" s="73"/>
    </row>
    <row r="3283" spans="10:11">
      <c r="J3283" s="70"/>
      <c r="K3283" s="73"/>
    </row>
    <row r="3284" spans="10:11">
      <c r="J3284" s="70"/>
      <c r="K3284" s="73"/>
    </row>
    <row r="3285" spans="10:11">
      <c r="J3285" s="70"/>
      <c r="K3285" s="73"/>
    </row>
    <row r="3286" spans="10:11">
      <c r="J3286" s="70"/>
      <c r="K3286" s="73"/>
    </row>
    <row r="3287" spans="10:11">
      <c r="J3287" s="70"/>
      <c r="K3287" s="73"/>
    </row>
    <row r="3288" spans="10:11">
      <c r="J3288" s="70"/>
      <c r="K3288" s="73"/>
    </row>
    <row r="3289" spans="10:11">
      <c r="J3289" s="70"/>
      <c r="K3289" s="73"/>
    </row>
    <row r="3290" spans="10:11">
      <c r="J3290" s="70"/>
      <c r="K3290" s="73"/>
    </row>
    <row r="3291" spans="10:11">
      <c r="J3291" s="70"/>
      <c r="K3291" s="73"/>
    </row>
    <row r="3292" spans="10:11">
      <c r="J3292" s="70"/>
      <c r="K3292" s="73"/>
    </row>
    <row r="3293" spans="10:11">
      <c r="J3293" s="70"/>
      <c r="K3293" s="73"/>
    </row>
    <row r="3294" spans="10:11">
      <c r="J3294" s="70"/>
      <c r="K3294" s="73"/>
    </row>
    <row r="3295" spans="10:11">
      <c r="J3295" s="70"/>
      <c r="K3295" s="73"/>
    </row>
    <row r="3296" spans="10:11">
      <c r="J3296" s="70"/>
      <c r="K3296" s="73"/>
    </row>
    <row r="3297" spans="10:11">
      <c r="J3297" s="70"/>
      <c r="K3297" s="73"/>
    </row>
    <row r="3298" spans="10:11">
      <c r="J3298" s="70"/>
      <c r="K3298" s="73"/>
    </row>
    <row r="3299" spans="10:11">
      <c r="J3299" s="70"/>
      <c r="K3299" s="73"/>
    </row>
    <row r="3300" spans="10:11">
      <c r="J3300" s="70"/>
      <c r="K3300" s="73"/>
    </row>
    <row r="3301" spans="10:11">
      <c r="J3301" s="70"/>
      <c r="K3301" s="73"/>
    </row>
    <row r="3302" spans="10:11">
      <c r="J3302" s="70"/>
      <c r="K3302" s="73"/>
    </row>
    <row r="3303" spans="10:11">
      <c r="J3303" s="70"/>
      <c r="K3303" s="73"/>
    </row>
    <row r="3304" spans="10:11">
      <c r="J3304" s="70"/>
      <c r="K3304" s="73"/>
    </row>
    <row r="3305" spans="10:11">
      <c r="J3305" s="70"/>
      <c r="K3305" s="73"/>
    </row>
    <row r="3306" spans="10:11">
      <c r="J3306" s="70"/>
      <c r="K3306" s="73"/>
    </row>
    <row r="3307" spans="10:11">
      <c r="J3307" s="70"/>
      <c r="K3307" s="73"/>
    </row>
    <row r="3308" spans="10:11">
      <c r="J3308" s="70"/>
      <c r="K3308" s="73"/>
    </row>
    <row r="3309" spans="10:11">
      <c r="J3309" s="70"/>
      <c r="K3309" s="73"/>
    </row>
    <row r="3310" spans="10:11">
      <c r="J3310" s="70"/>
      <c r="K3310" s="73"/>
    </row>
    <row r="3311" spans="10:11">
      <c r="J3311" s="70"/>
      <c r="K3311" s="73"/>
    </row>
    <row r="3312" spans="10:11">
      <c r="J3312" s="70"/>
      <c r="K3312" s="73"/>
    </row>
    <row r="3313" spans="10:11">
      <c r="J3313" s="70"/>
      <c r="K3313" s="73"/>
    </row>
    <row r="3314" spans="10:11">
      <c r="J3314" s="70"/>
      <c r="K3314" s="73"/>
    </row>
    <row r="3315" spans="10:11">
      <c r="J3315" s="70"/>
      <c r="K3315" s="73"/>
    </row>
    <row r="3316" spans="10:11">
      <c r="J3316" s="70"/>
      <c r="K3316" s="73"/>
    </row>
    <row r="3317" spans="10:11">
      <c r="J3317" s="70"/>
      <c r="K3317" s="73"/>
    </row>
    <row r="3318" spans="10:11">
      <c r="J3318" s="70"/>
      <c r="K3318" s="73"/>
    </row>
    <row r="3319" spans="10:11">
      <c r="J3319" s="70"/>
      <c r="K3319" s="73"/>
    </row>
    <row r="3320" spans="10:11">
      <c r="J3320" s="70"/>
      <c r="K3320" s="73"/>
    </row>
    <row r="3321" spans="10:11">
      <c r="J3321" s="70"/>
      <c r="K3321" s="73"/>
    </row>
    <row r="3322" spans="10:11">
      <c r="J3322" s="70"/>
      <c r="K3322" s="73"/>
    </row>
    <row r="3323" spans="10:11">
      <c r="J3323" s="70"/>
      <c r="K3323" s="73"/>
    </row>
    <row r="3324" spans="10:11">
      <c r="J3324" s="70"/>
      <c r="K3324" s="73"/>
    </row>
    <row r="3325" spans="10:11">
      <c r="J3325" s="70"/>
      <c r="K3325" s="73"/>
    </row>
    <row r="3326" spans="10:11">
      <c r="J3326" s="70"/>
      <c r="K3326" s="73"/>
    </row>
    <row r="3327" spans="10:11">
      <c r="J3327" s="70"/>
      <c r="K3327" s="73"/>
    </row>
    <row r="3328" spans="10:11">
      <c r="J3328" s="70"/>
      <c r="K3328" s="73"/>
    </row>
    <row r="3329" spans="10:11">
      <c r="J3329" s="70"/>
      <c r="K3329" s="73"/>
    </row>
    <row r="3330" spans="10:11">
      <c r="J3330" s="70"/>
      <c r="K3330" s="73"/>
    </row>
    <row r="3331" spans="10:11">
      <c r="J3331" s="70"/>
      <c r="K3331" s="73"/>
    </row>
    <row r="3332" spans="10:11">
      <c r="J3332" s="70"/>
      <c r="K3332" s="73"/>
    </row>
    <row r="3333" spans="10:11">
      <c r="J3333" s="70"/>
      <c r="K3333" s="73"/>
    </row>
    <row r="3334" spans="10:11">
      <c r="J3334" s="70"/>
      <c r="K3334" s="73"/>
    </row>
    <row r="3335" spans="10:11">
      <c r="J3335" s="70"/>
      <c r="K3335" s="73"/>
    </row>
    <row r="3336" spans="10:11">
      <c r="J3336" s="70"/>
      <c r="K3336" s="73"/>
    </row>
    <row r="3337" spans="10:11">
      <c r="J3337" s="70"/>
      <c r="K3337" s="73"/>
    </row>
    <row r="3338" spans="10:11">
      <c r="J3338" s="70"/>
      <c r="K3338" s="73"/>
    </row>
    <row r="3339" spans="10:11">
      <c r="J3339" s="70"/>
      <c r="K3339" s="73"/>
    </row>
    <row r="3340" spans="10:11">
      <c r="J3340" s="70"/>
      <c r="K3340" s="73"/>
    </row>
    <row r="3341" spans="10:11">
      <c r="J3341" s="70"/>
      <c r="K3341" s="73"/>
    </row>
    <row r="3342" spans="10:11">
      <c r="J3342" s="70"/>
      <c r="K3342" s="73"/>
    </row>
    <row r="3343" spans="10:11">
      <c r="J3343" s="70"/>
      <c r="K3343" s="73"/>
    </row>
    <row r="3344" spans="10:11">
      <c r="J3344" s="70"/>
      <c r="K3344" s="73"/>
    </row>
    <row r="3345" spans="10:11">
      <c r="J3345" s="70"/>
      <c r="K3345" s="73"/>
    </row>
    <row r="3346" spans="10:11">
      <c r="J3346" s="70"/>
      <c r="K3346" s="73"/>
    </row>
    <row r="3347" spans="10:11">
      <c r="J3347" s="70"/>
      <c r="K3347" s="73"/>
    </row>
    <row r="3348" spans="10:11">
      <c r="J3348" s="70"/>
      <c r="K3348" s="73"/>
    </row>
    <row r="3349" spans="10:11">
      <c r="J3349" s="70"/>
      <c r="K3349" s="73"/>
    </row>
    <row r="3350" spans="10:11">
      <c r="J3350" s="70"/>
      <c r="K3350" s="73"/>
    </row>
    <row r="3351" spans="10:11">
      <c r="J3351" s="70"/>
      <c r="K3351" s="73"/>
    </row>
    <row r="3352" spans="10:11">
      <c r="J3352" s="70"/>
      <c r="K3352" s="73"/>
    </row>
    <row r="3353" spans="10:11">
      <c r="J3353" s="70"/>
      <c r="K3353" s="73"/>
    </row>
    <row r="3354" spans="10:11">
      <c r="J3354" s="70"/>
      <c r="K3354" s="73"/>
    </row>
    <row r="3355" spans="10:11">
      <c r="J3355" s="70"/>
      <c r="K3355" s="73"/>
    </row>
    <row r="3356" spans="10:11">
      <c r="J3356" s="70"/>
      <c r="K3356" s="73"/>
    </row>
    <row r="3357" spans="10:11">
      <c r="J3357" s="70"/>
      <c r="K3357" s="73"/>
    </row>
    <row r="3358" spans="10:11">
      <c r="J3358" s="70"/>
      <c r="K3358" s="73"/>
    </row>
    <row r="3359" spans="10:11">
      <c r="J3359" s="70"/>
      <c r="K3359" s="73"/>
    </row>
    <row r="3360" spans="10:11">
      <c r="J3360" s="70"/>
      <c r="K3360" s="73"/>
    </row>
    <row r="3361" spans="10:11">
      <c r="J3361" s="70"/>
      <c r="K3361" s="73"/>
    </row>
    <row r="3362" spans="10:11">
      <c r="J3362" s="70"/>
      <c r="K3362" s="73"/>
    </row>
    <row r="3363" spans="10:11">
      <c r="J3363" s="70"/>
      <c r="K3363" s="73"/>
    </row>
    <row r="3364" spans="10:11">
      <c r="J3364" s="70"/>
      <c r="K3364" s="73"/>
    </row>
    <row r="3365" spans="10:11">
      <c r="J3365" s="70"/>
      <c r="K3365" s="73"/>
    </row>
    <row r="3366" spans="10:11">
      <c r="J3366" s="70"/>
      <c r="K3366" s="73"/>
    </row>
    <row r="3367" spans="10:11">
      <c r="J3367" s="70"/>
      <c r="K3367" s="73"/>
    </row>
    <row r="3368" spans="10:11">
      <c r="J3368" s="70"/>
      <c r="K3368" s="73"/>
    </row>
    <row r="3369" spans="10:11">
      <c r="J3369" s="70"/>
      <c r="K3369" s="73"/>
    </row>
    <row r="3370" spans="10:11">
      <c r="J3370" s="70"/>
      <c r="K3370" s="73"/>
    </row>
    <row r="3371" spans="10:11">
      <c r="J3371" s="70"/>
      <c r="K3371" s="73"/>
    </row>
    <row r="3372" spans="10:11">
      <c r="J3372" s="70"/>
      <c r="K3372" s="73"/>
    </row>
    <row r="3373" spans="10:11">
      <c r="J3373" s="70"/>
      <c r="K3373" s="73"/>
    </row>
    <row r="3374" spans="10:11">
      <c r="J3374" s="70"/>
      <c r="K3374" s="73"/>
    </row>
    <row r="3375" spans="10:11">
      <c r="J3375" s="70"/>
      <c r="K3375" s="73"/>
    </row>
    <row r="3376" spans="10:11">
      <c r="J3376" s="70"/>
      <c r="K3376" s="73"/>
    </row>
    <row r="3377" spans="10:11">
      <c r="J3377" s="70"/>
      <c r="K3377" s="73"/>
    </row>
    <row r="3378" spans="10:11">
      <c r="J3378" s="70"/>
      <c r="K3378" s="73"/>
    </row>
    <row r="3379" spans="10:11">
      <c r="J3379" s="70"/>
      <c r="K3379" s="73"/>
    </row>
    <row r="3380" spans="10:11">
      <c r="J3380" s="70"/>
      <c r="K3380" s="73"/>
    </row>
    <row r="3381" spans="10:11">
      <c r="J3381" s="70"/>
      <c r="K3381" s="73"/>
    </row>
    <row r="3382" spans="10:11">
      <c r="J3382" s="70"/>
      <c r="K3382" s="73"/>
    </row>
    <row r="3383" spans="10:11">
      <c r="J3383" s="70"/>
      <c r="K3383" s="73"/>
    </row>
    <row r="3384" spans="10:11">
      <c r="J3384" s="70"/>
      <c r="K3384" s="73"/>
    </row>
    <row r="3385" spans="10:11">
      <c r="J3385" s="70"/>
      <c r="K3385" s="73"/>
    </row>
    <row r="3386" spans="10:11">
      <c r="J3386" s="70"/>
      <c r="K3386" s="73"/>
    </row>
    <row r="3387" spans="10:11">
      <c r="J3387" s="70"/>
      <c r="K3387" s="73"/>
    </row>
    <row r="3388" spans="10:11">
      <c r="J3388" s="70"/>
      <c r="K3388" s="73"/>
    </row>
    <row r="3389" spans="10:11">
      <c r="J3389" s="70"/>
      <c r="K3389" s="73"/>
    </row>
    <row r="3390" spans="10:11">
      <c r="J3390" s="70"/>
      <c r="K3390" s="73"/>
    </row>
    <row r="3391" spans="10:11">
      <c r="J3391" s="70"/>
      <c r="K3391" s="73"/>
    </row>
    <row r="3392" spans="10:11">
      <c r="J3392" s="70"/>
      <c r="K3392" s="73"/>
    </row>
    <row r="3393" spans="10:11">
      <c r="J3393" s="70"/>
      <c r="K3393" s="73"/>
    </row>
    <row r="3394" spans="10:11">
      <c r="J3394" s="70"/>
      <c r="K3394" s="73"/>
    </row>
    <row r="3395" spans="10:11">
      <c r="J3395" s="70"/>
      <c r="K3395" s="73"/>
    </row>
    <row r="3396" spans="10:11">
      <c r="J3396" s="70"/>
      <c r="K3396" s="73"/>
    </row>
    <row r="3397" spans="10:11">
      <c r="J3397" s="70"/>
      <c r="K3397" s="73"/>
    </row>
    <row r="3398" spans="10:11">
      <c r="J3398" s="70"/>
      <c r="K3398" s="73"/>
    </row>
    <row r="3399" spans="10:11">
      <c r="J3399" s="70"/>
      <c r="K3399" s="73"/>
    </row>
    <row r="3400" spans="10:11">
      <c r="J3400" s="70"/>
      <c r="K3400" s="73"/>
    </row>
    <row r="3401" spans="10:11">
      <c r="J3401" s="70"/>
      <c r="K3401" s="73"/>
    </row>
    <row r="3402" spans="10:11">
      <c r="J3402" s="70"/>
      <c r="K3402" s="73"/>
    </row>
    <row r="3403" spans="10:11">
      <c r="J3403" s="70"/>
      <c r="K3403" s="73"/>
    </row>
    <row r="3404" spans="10:11">
      <c r="J3404" s="70"/>
      <c r="K3404" s="73"/>
    </row>
    <row r="3405" spans="10:11">
      <c r="J3405" s="70"/>
      <c r="K3405" s="73"/>
    </row>
    <row r="3406" spans="10:11">
      <c r="J3406" s="70"/>
      <c r="K3406" s="73"/>
    </row>
    <row r="3407" spans="10:11">
      <c r="J3407" s="70"/>
      <c r="K3407" s="73"/>
    </row>
    <row r="3408" spans="10:11">
      <c r="J3408" s="70"/>
      <c r="K3408" s="73"/>
    </row>
    <row r="3409" spans="10:11">
      <c r="J3409" s="70"/>
      <c r="K3409" s="73"/>
    </row>
    <row r="3410" spans="10:11">
      <c r="J3410" s="70"/>
      <c r="K3410" s="73"/>
    </row>
    <row r="3411" spans="10:11">
      <c r="J3411" s="70"/>
      <c r="K3411" s="73"/>
    </row>
    <row r="3412" spans="10:11">
      <c r="J3412" s="70"/>
      <c r="K3412" s="73"/>
    </row>
    <row r="3413" spans="10:11">
      <c r="J3413" s="70"/>
      <c r="K3413" s="73"/>
    </row>
    <row r="3414" spans="10:11">
      <c r="J3414" s="70"/>
      <c r="K3414" s="73"/>
    </row>
    <row r="3415" spans="10:11">
      <c r="J3415" s="70"/>
      <c r="K3415" s="73"/>
    </row>
    <row r="3416" spans="10:11">
      <c r="J3416" s="70"/>
      <c r="K3416" s="73"/>
    </row>
    <row r="3417" spans="10:11">
      <c r="J3417" s="70"/>
      <c r="K3417" s="73"/>
    </row>
    <row r="3418" spans="10:11">
      <c r="J3418" s="70"/>
      <c r="K3418" s="73"/>
    </row>
    <row r="3419" spans="10:11">
      <c r="J3419" s="70"/>
      <c r="K3419" s="73"/>
    </row>
    <row r="3420" spans="10:11">
      <c r="J3420" s="70"/>
      <c r="K3420" s="73"/>
    </row>
    <row r="3421" spans="10:11">
      <c r="J3421" s="70"/>
      <c r="K3421" s="73"/>
    </row>
    <row r="3422" spans="10:11">
      <c r="J3422" s="70"/>
      <c r="K3422" s="73"/>
    </row>
    <row r="3423" spans="10:11">
      <c r="J3423" s="70"/>
      <c r="K3423" s="73"/>
    </row>
    <row r="3424" spans="10:11">
      <c r="J3424" s="70"/>
      <c r="K3424" s="73"/>
    </row>
    <row r="3425" spans="10:11">
      <c r="J3425" s="70"/>
      <c r="K3425" s="73"/>
    </row>
    <row r="3426" spans="10:11">
      <c r="J3426" s="70"/>
      <c r="K3426" s="73"/>
    </row>
    <row r="3427" spans="10:11">
      <c r="J3427" s="70"/>
      <c r="K3427" s="73"/>
    </row>
    <row r="3428" spans="10:11">
      <c r="J3428" s="70"/>
      <c r="K3428" s="73"/>
    </row>
    <row r="3429" spans="10:11">
      <c r="J3429" s="70"/>
      <c r="K3429" s="73"/>
    </row>
    <row r="3430" spans="10:11">
      <c r="J3430" s="70"/>
      <c r="K3430" s="73"/>
    </row>
    <row r="3431" spans="10:11">
      <c r="J3431" s="70"/>
      <c r="K3431" s="73"/>
    </row>
    <row r="3432" spans="10:11">
      <c r="J3432" s="70"/>
      <c r="K3432" s="73"/>
    </row>
    <row r="3433" spans="10:11">
      <c r="J3433" s="70"/>
      <c r="K3433" s="73"/>
    </row>
    <row r="3434" spans="10:11">
      <c r="J3434" s="70"/>
      <c r="K3434" s="73"/>
    </row>
    <row r="3435" spans="10:11">
      <c r="J3435" s="70"/>
      <c r="K3435" s="73"/>
    </row>
    <row r="3436" spans="10:11">
      <c r="J3436" s="70"/>
      <c r="K3436" s="73"/>
    </row>
    <row r="3437" spans="10:11">
      <c r="J3437" s="70"/>
      <c r="K3437" s="73"/>
    </row>
    <row r="3438" spans="10:11">
      <c r="J3438" s="70"/>
      <c r="K3438" s="73"/>
    </row>
    <row r="3439" spans="10:11">
      <c r="J3439" s="70"/>
      <c r="K3439" s="73"/>
    </row>
    <row r="3440" spans="10:11">
      <c r="J3440" s="70"/>
      <c r="K3440" s="73"/>
    </row>
    <row r="3441" spans="10:11">
      <c r="J3441" s="70"/>
      <c r="K3441" s="73"/>
    </row>
    <row r="3442" spans="10:11">
      <c r="J3442" s="70"/>
      <c r="K3442" s="73"/>
    </row>
    <row r="3443" spans="10:11">
      <c r="J3443" s="70"/>
      <c r="K3443" s="73"/>
    </row>
    <row r="3444" spans="10:11">
      <c r="J3444" s="70"/>
      <c r="K3444" s="73"/>
    </row>
    <row r="3445" spans="10:11">
      <c r="J3445" s="70"/>
      <c r="K3445" s="73"/>
    </row>
    <row r="3446" spans="10:11">
      <c r="J3446" s="70"/>
      <c r="K3446" s="73"/>
    </row>
    <row r="3447" spans="10:11">
      <c r="J3447" s="70"/>
      <c r="K3447" s="73"/>
    </row>
    <row r="3448" spans="10:11">
      <c r="J3448" s="70"/>
      <c r="K3448" s="73"/>
    </row>
    <row r="3449" spans="10:11">
      <c r="J3449" s="70"/>
      <c r="K3449" s="73"/>
    </row>
    <row r="3450" spans="10:11">
      <c r="J3450" s="70"/>
      <c r="K3450" s="73"/>
    </row>
    <row r="3451" spans="10:11">
      <c r="J3451" s="70"/>
      <c r="K3451" s="73"/>
    </row>
    <row r="3452" spans="10:11">
      <c r="J3452" s="70"/>
      <c r="K3452" s="73"/>
    </row>
    <row r="3453" spans="10:11">
      <c r="J3453" s="70"/>
      <c r="K3453" s="73"/>
    </row>
    <row r="3454" spans="10:11">
      <c r="J3454" s="70"/>
      <c r="K3454" s="73"/>
    </row>
    <row r="3455" spans="10:11">
      <c r="J3455" s="70"/>
      <c r="K3455" s="73"/>
    </row>
    <row r="3456" spans="10:11">
      <c r="J3456" s="70"/>
      <c r="K3456" s="73"/>
    </row>
    <row r="3457" spans="10:11">
      <c r="J3457" s="70"/>
      <c r="K3457" s="73"/>
    </row>
    <row r="3458" spans="10:11">
      <c r="J3458" s="70"/>
      <c r="K3458" s="73"/>
    </row>
    <row r="3459" spans="10:11">
      <c r="J3459" s="70"/>
      <c r="K3459" s="73"/>
    </row>
    <row r="3460" spans="10:11">
      <c r="J3460" s="70"/>
      <c r="K3460" s="73"/>
    </row>
    <row r="3461" spans="10:11">
      <c r="J3461" s="70"/>
      <c r="K3461" s="73"/>
    </row>
    <row r="3462" spans="10:11">
      <c r="J3462" s="70"/>
      <c r="K3462" s="73"/>
    </row>
    <row r="3463" spans="10:11">
      <c r="J3463" s="70"/>
      <c r="K3463" s="73"/>
    </row>
    <row r="3464" spans="10:11">
      <c r="J3464" s="70"/>
      <c r="K3464" s="73"/>
    </row>
    <row r="3465" spans="10:11">
      <c r="J3465" s="70"/>
      <c r="K3465" s="73"/>
    </row>
    <row r="3466" spans="10:11">
      <c r="J3466" s="70"/>
      <c r="K3466" s="73"/>
    </row>
    <row r="3467" spans="10:11">
      <c r="J3467" s="70"/>
      <c r="K3467" s="73"/>
    </row>
    <row r="3468" spans="10:11">
      <c r="J3468" s="70"/>
      <c r="K3468" s="73"/>
    </row>
    <row r="3469" spans="10:11">
      <c r="J3469" s="70"/>
      <c r="K3469" s="73"/>
    </row>
    <row r="3470" spans="10:11">
      <c r="J3470" s="70"/>
      <c r="K3470" s="73"/>
    </row>
    <row r="3471" spans="10:11">
      <c r="J3471" s="70"/>
      <c r="K3471" s="73"/>
    </row>
    <row r="3472" spans="10:11">
      <c r="J3472" s="70"/>
      <c r="K3472" s="73"/>
    </row>
    <row r="3473" spans="10:11">
      <c r="J3473" s="70"/>
      <c r="K3473" s="73"/>
    </row>
    <row r="3474" spans="10:11">
      <c r="J3474" s="70"/>
      <c r="K3474" s="73"/>
    </row>
    <row r="3475" spans="10:11">
      <c r="J3475" s="70"/>
      <c r="K3475" s="73"/>
    </row>
    <row r="3476" spans="10:11">
      <c r="J3476" s="70"/>
      <c r="K3476" s="73"/>
    </row>
    <row r="3477" spans="10:11">
      <c r="J3477" s="70"/>
      <c r="K3477" s="73"/>
    </row>
    <row r="3478" spans="10:11">
      <c r="J3478" s="70"/>
      <c r="K3478" s="73"/>
    </row>
    <row r="3479" spans="10:11">
      <c r="J3479" s="70"/>
      <c r="K3479" s="73"/>
    </row>
    <row r="3480" spans="10:11">
      <c r="J3480" s="70"/>
      <c r="K3480" s="73"/>
    </row>
    <row r="3481" spans="10:11">
      <c r="J3481" s="70"/>
      <c r="K3481" s="73"/>
    </row>
    <row r="3482" spans="10:11">
      <c r="J3482" s="70"/>
      <c r="K3482" s="73"/>
    </row>
    <row r="3483" spans="10:11">
      <c r="J3483" s="70"/>
      <c r="K3483" s="73"/>
    </row>
    <row r="3484" spans="10:11">
      <c r="J3484" s="70"/>
      <c r="K3484" s="73"/>
    </row>
    <row r="3485" spans="10:11">
      <c r="J3485" s="70"/>
      <c r="K3485" s="73"/>
    </row>
    <row r="3486" spans="10:11">
      <c r="J3486" s="70"/>
      <c r="K3486" s="73"/>
    </row>
    <row r="3487" spans="10:11">
      <c r="J3487" s="70"/>
      <c r="K3487" s="73"/>
    </row>
    <row r="3488" spans="10:11">
      <c r="J3488" s="70"/>
      <c r="K3488" s="73"/>
    </row>
    <row r="3489" spans="10:11">
      <c r="J3489" s="70"/>
      <c r="K3489" s="73"/>
    </row>
    <row r="3490" spans="10:11">
      <c r="J3490" s="70"/>
      <c r="K3490" s="73"/>
    </row>
    <row r="3491" spans="10:11">
      <c r="J3491" s="70"/>
      <c r="K3491" s="73"/>
    </row>
    <row r="3492" spans="10:11">
      <c r="J3492" s="70"/>
      <c r="K3492" s="73"/>
    </row>
    <row r="3493" spans="10:11">
      <c r="J3493" s="70"/>
      <c r="K3493" s="73"/>
    </row>
    <row r="3494" spans="10:11">
      <c r="J3494" s="70"/>
      <c r="K3494" s="73"/>
    </row>
    <row r="3495" spans="10:11">
      <c r="J3495" s="70"/>
      <c r="K3495" s="73"/>
    </row>
    <row r="3496" spans="10:11">
      <c r="J3496" s="70"/>
      <c r="K3496" s="73"/>
    </row>
    <row r="3497" spans="10:11">
      <c r="J3497" s="70"/>
      <c r="K3497" s="73"/>
    </row>
    <row r="3498" spans="10:11">
      <c r="J3498" s="70"/>
      <c r="K3498" s="73"/>
    </row>
    <row r="3499" spans="10:11">
      <c r="J3499" s="70"/>
      <c r="K3499" s="73"/>
    </row>
    <row r="3500" spans="10:11">
      <c r="J3500" s="70"/>
      <c r="K3500" s="73"/>
    </row>
    <row r="3501" spans="10:11">
      <c r="J3501" s="70"/>
      <c r="K3501" s="73"/>
    </row>
    <row r="3502" spans="10:11">
      <c r="J3502" s="70"/>
      <c r="K3502" s="73"/>
    </row>
    <row r="3503" spans="10:11">
      <c r="J3503" s="70"/>
      <c r="K3503" s="73"/>
    </row>
    <row r="3504" spans="10:11">
      <c r="J3504" s="70"/>
      <c r="K3504" s="73"/>
    </row>
    <row r="3505" spans="10:11">
      <c r="J3505" s="70"/>
      <c r="K3505" s="73"/>
    </row>
    <row r="3506" spans="10:11">
      <c r="J3506" s="70"/>
      <c r="K3506" s="73"/>
    </row>
    <row r="3507" spans="10:11">
      <c r="J3507" s="70"/>
      <c r="K3507" s="73"/>
    </row>
    <row r="3508" spans="10:11">
      <c r="J3508" s="70"/>
      <c r="K3508" s="73"/>
    </row>
    <row r="3509" spans="10:11">
      <c r="J3509" s="70"/>
      <c r="K3509" s="73"/>
    </row>
    <row r="3510" spans="10:11">
      <c r="J3510" s="70"/>
      <c r="K3510" s="73"/>
    </row>
    <row r="3511" spans="10:11">
      <c r="J3511" s="70"/>
      <c r="K3511" s="73"/>
    </row>
    <row r="3512" spans="10:11">
      <c r="J3512" s="70"/>
      <c r="K3512" s="73"/>
    </row>
    <row r="3513" spans="10:11">
      <c r="J3513" s="70"/>
      <c r="K3513" s="73"/>
    </row>
    <row r="3514" spans="10:11">
      <c r="J3514" s="70"/>
      <c r="K3514" s="73"/>
    </row>
    <row r="3515" spans="10:11">
      <c r="J3515" s="70"/>
      <c r="K3515" s="73"/>
    </row>
    <row r="3516" spans="10:11">
      <c r="J3516" s="70"/>
      <c r="K3516" s="73"/>
    </row>
    <row r="3517" spans="10:11">
      <c r="J3517" s="70"/>
      <c r="K3517" s="73"/>
    </row>
    <row r="3518" spans="10:11">
      <c r="J3518" s="70"/>
      <c r="K3518" s="73"/>
    </row>
    <row r="3519" spans="10:11">
      <c r="J3519" s="70"/>
      <c r="K3519" s="73"/>
    </row>
    <row r="3520" spans="10:11">
      <c r="J3520" s="70"/>
      <c r="K3520" s="73"/>
    </row>
    <row r="3521" spans="10:11">
      <c r="J3521" s="70"/>
      <c r="K3521" s="73"/>
    </row>
    <row r="3522" spans="10:11">
      <c r="J3522" s="70"/>
      <c r="K3522" s="73"/>
    </row>
    <row r="3523" spans="10:11">
      <c r="J3523" s="70"/>
      <c r="K3523" s="73"/>
    </row>
    <row r="3524" spans="10:11">
      <c r="J3524" s="70"/>
      <c r="K3524" s="73"/>
    </row>
    <row r="3525" spans="10:11">
      <c r="J3525" s="70"/>
      <c r="K3525" s="73"/>
    </row>
    <row r="3526" spans="10:11">
      <c r="J3526" s="70"/>
      <c r="K3526" s="73"/>
    </row>
    <row r="3527" spans="10:11">
      <c r="J3527" s="70"/>
      <c r="K3527" s="73"/>
    </row>
    <row r="3528" spans="10:11">
      <c r="J3528" s="70"/>
      <c r="K3528" s="73"/>
    </row>
    <row r="3529" spans="10:11">
      <c r="J3529" s="70"/>
      <c r="K3529" s="73"/>
    </row>
    <row r="3530" spans="10:11">
      <c r="J3530" s="70"/>
      <c r="K3530" s="73"/>
    </row>
    <row r="3531" spans="10:11">
      <c r="J3531" s="70"/>
      <c r="K3531" s="73"/>
    </row>
    <row r="3532" spans="10:11">
      <c r="J3532" s="70"/>
      <c r="K3532" s="73"/>
    </row>
    <row r="3533" spans="10:11">
      <c r="J3533" s="70"/>
      <c r="K3533" s="73"/>
    </row>
    <row r="3534" spans="10:11">
      <c r="J3534" s="70"/>
      <c r="K3534" s="73"/>
    </row>
    <row r="3535" spans="10:11">
      <c r="J3535" s="70"/>
      <c r="K3535" s="73"/>
    </row>
    <row r="3536" spans="10:11">
      <c r="J3536" s="70"/>
      <c r="K3536" s="73"/>
    </row>
    <row r="3537" spans="10:11">
      <c r="J3537" s="70"/>
      <c r="K3537" s="73"/>
    </row>
    <row r="3538" spans="10:11">
      <c r="J3538" s="70"/>
      <c r="K3538" s="73"/>
    </row>
    <row r="3539" spans="10:11">
      <c r="J3539" s="70"/>
      <c r="K3539" s="73"/>
    </row>
    <row r="3540" spans="10:11">
      <c r="J3540" s="70"/>
      <c r="K3540" s="73"/>
    </row>
    <row r="3541" spans="10:11">
      <c r="J3541" s="70"/>
      <c r="K3541" s="73"/>
    </row>
    <row r="3542" spans="10:11">
      <c r="J3542" s="70"/>
      <c r="K3542" s="73"/>
    </row>
    <row r="3543" spans="10:11">
      <c r="J3543" s="70"/>
      <c r="K3543" s="73"/>
    </row>
    <row r="3544" spans="10:11">
      <c r="J3544" s="70"/>
      <c r="K3544" s="73"/>
    </row>
    <row r="3545" spans="10:11">
      <c r="J3545" s="70"/>
      <c r="K3545" s="73"/>
    </row>
    <row r="3546" spans="10:11">
      <c r="J3546" s="70"/>
      <c r="K3546" s="73"/>
    </row>
    <row r="3547" spans="10:11">
      <c r="J3547" s="70"/>
      <c r="K3547" s="73"/>
    </row>
    <row r="3548" spans="10:11">
      <c r="J3548" s="70"/>
      <c r="K3548" s="73"/>
    </row>
    <row r="3549" spans="10:11">
      <c r="J3549" s="70"/>
      <c r="K3549" s="73"/>
    </row>
    <row r="3550" spans="10:11">
      <c r="J3550" s="70"/>
      <c r="K3550" s="73"/>
    </row>
    <row r="3551" spans="10:11">
      <c r="J3551" s="70"/>
      <c r="K3551" s="73"/>
    </row>
    <row r="3552" spans="10:11">
      <c r="J3552" s="70"/>
      <c r="K3552" s="73"/>
    </row>
    <row r="3553" spans="10:11">
      <c r="J3553" s="70"/>
      <c r="K3553" s="73"/>
    </row>
    <row r="3554" spans="10:11">
      <c r="J3554" s="70"/>
      <c r="K3554" s="73"/>
    </row>
    <row r="3555" spans="10:11">
      <c r="J3555" s="70"/>
      <c r="K3555" s="73"/>
    </row>
    <row r="3556" spans="10:11">
      <c r="J3556" s="70"/>
      <c r="K3556" s="73"/>
    </row>
    <row r="3557" spans="10:11">
      <c r="J3557" s="70"/>
      <c r="K3557" s="73"/>
    </row>
    <row r="3558" spans="10:11">
      <c r="J3558" s="70"/>
      <c r="K3558" s="73"/>
    </row>
    <row r="3559" spans="10:11">
      <c r="J3559" s="70"/>
      <c r="K3559" s="73"/>
    </row>
    <row r="3560" spans="10:11">
      <c r="J3560" s="70"/>
      <c r="K3560" s="73"/>
    </row>
    <row r="3561" spans="10:11">
      <c r="J3561" s="70"/>
      <c r="K3561" s="73"/>
    </row>
    <row r="3562" spans="10:11">
      <c r="J3562" s="70"/>
      <c r="K3562" s="73"/>
    </row>
    <row r="3563" spans="10:11">
      <c r="J3563" s="70"/>
      <c r="K3563" s="73"/>
    </row>
    <row r="3564" spans="10:11">
      <c r="J3564" s="70"/>
      <c r="K3564" s="73"/>
    </row>
    <row r="3565" spans="10:11">
      <c r="J3565" s="70"/>
      <c r="K3565" s="73"/>
    </row>
    <row r="3566" spans="10:11">
      <c r="J3566" s="70"/>
      <c r="K3566" s="73"/>
    </row>
    <row r="3567" spans="10:11">
      <c r="J3567" s="70"/>
      <c r="K3567" s="73"/>
    </row>
    <row r="3568" spans="10:11">
      <c r="J3568" s="70"/>
      <c r="K3568" s="73"/>
    </row>
    <row r="3569" spans="10:11">
      <c r="J3569" s="70"/>
      <c r="K3569" s="73"/>
    </row>
    <row r="3570" spans="10:11">
      <c r="J3570" s="70"/>
      <c r="K3570" s="73"/>
    </row>
    <row r="3571" spans="10:11">
      <c r="J3571" s="70"/>
      <c r="K3571" s="73"/>
    </row>
    <row r="3572" spans="10:11">
      <c r="J3572" s="70"/>
      <c r="K3572" s="73"/>
    </row>
    <row r="3573" spans="10:11">
      <c r="J3573" s="70"/>
      <c r="K3573" s="73"/>
    </row>
    <row r="3574" spans="10:11">
      <c r="J3574" s="70"/>
      <c r="K3574" s="73"/>
    </row>
    <row r="3575" spans="10:11">
      <c r="J3575" s="70"/>
      <c r="K3575" s="73"/>
    </row>
    <row r="3576" spans="10:11">
      <c r="J3576" s="70"/>
      <c r="K3576" s="73"/>
    </row>
    <row r="3577" spans="10:11">
      <c r="J3577" s="70"/>
      <c r="K3577" s="73"/>
    </row>
    <row r="3578" spans="10:11">
      <c r="J3578" s="70"/>
      <c r="K3578" s="73"/>
    </row>
    <row r="3579" spans="10:11">
      <c r="J3579" s="70"/>
      <c r="K3579" s="73"/>
    </row>
    <row r="3580" spans="10:11">
      <c r="J3580" s="70"/>
      <c r="K3580" s="73"/>
    </row>
    <row r="3581" spans="10:11">
      <c r="J3581" s="70"/>
      <c r="K3581" s="73"/>
    </row>
    <row r="3582" spans="10:11">
      <c r="J3582" s="70"/>
      <c r="K3582" s="73"/>
    </row>
    <row r="3583" spans="10:11">
      <c r="J3583" s="70"/>
      <c r="K3583" s="73"/>
    </row>
    <row r="3584" spans="10:11">
      <c r="J3584" s="70"/>
      <c r="K3584" s="73"/>
    </row>
    <row r="3585" spans="10:11">
      <c r="J3585" s="70"/>
      <c r="K3585" s="73"/>
    </row>
    <row r="3586" spans="10:11">
      <c r="J3586" s="70"/>
      <c r="K3586" s="73"/>
    </row>
    <row r="3587" spans="10:11">
      <c r="J3587" s="70"/>
      <c r="K3587" s="73"/>
    </row>
    <row r="3588" spans="10:11">
      <c r="J3588" s="70"/>
      <c r="K3588" s="73"/>
    </row>
    <row r="3589" spans="10:11">
      <c r="J3589" s="70"/>
      <c r="K3589" s="73"/>
    </row>
    <row r="3590" spans="10:11">
      <c r="J3590" s="70"/>
      <c r="K3590" s="73"/>
    </row>
    <row r="3591" spans="10:11">
      <c r="J3591" s="70"/>
      <c r="K3591" s="73"/>
    </row>
    <row r="3592" spans="10:11">
      <c r="J3592" s="70"/>
      <c r="K3592" s="73"/>
    </row>
    <row r="3593" spans="10:11">
      <c r="J3593" s="70"/>
      <c r="K3593" s="73"/>
    </row>
    <row r="3594" spans="10:11">
      <c r="J3594" s="70"/>
      <c r="K3594" s="73"/>
    </row>
    <row r="3595" spans="10:11">
      <c r="J3595" s="70"/>
      <c r="K3595" s="73"/>
    </row>
    <row r="3596" spans="10:11">
      <c r="J3596" s="70"/>
      <c r="K3596" s="73"/>
    </row>
    <row r="3597" spans="10:11">
      <c r="J3597" s="70"/>
      <c r="K3597" s="73"/>
    </row>
    <row r="3598" spans="10:11">
      <c r="J3598" s="70"/>
      <c r="K3598" s="73"/>
    </row>
    <row r="3599" spans="10:11">
      <c r="J3599" s="70"/>
      <c r="K3599" s="73"/>
    </row>
    <row r="3600" spans="10:11">
      <c r="J3600" s="70"/>
      <c r="K3600" s="73"/>
    </row>
    <row r="3601" spans="10:11">
      <c r="J3601" s="70"/>
      <c r="K3601" s="73"/>
    </row>
    <row r="3602" spans="10:11">
      <c r="J3602" s="70"/>
      <c r="K3602" s="73"/>
    </row>
    <row r="3603" spans="10:11">
      <c r="J3603" s="70"/>
      <c r="K3603" s="73"/>
    </row>
    <row r="3604" spans="10:11">
      <c r="J3604" s="70"/>
      <c r="K3604" s="73"/>
    </row>
    <row r="3605" spans="10:11">
      <c r="J3605" s="70"/>
      <c r="K3605" s="73"/>
    </row>
    <row r="3606" spans="10:11">
      <c r="J3606" s="70"/>
      <c r="K3606" s="73"/>
    </row>
    <row r="3607" spans="10:11">
      <c r="J3607" s="70"/>
      <c r="K3607" s="73"/>
    </row>
    <row r="3608" spans="10:11">
      <c r="J3608" s="70"/>
      <c r="K3608" s="73"/>
    </row>
    <row r="3609" spans="10:11">
      <c r="J3609" s="70"/>
      <c r="K3609" s="73"/>
    </row>
    <row r="3610" spans="10:11">
      <c r="J3610" s="70"/>
      <c r="K3610" s="73"/>
    </row>
    <row r="3611" spans="10:11">
      <c r="J3611" s="70"/>
      <c r="K3611" s="73"/>
    </row>
    <row r="3612" spans="10:11">
      <c r="J3612" s="70"/>
      <c r="K3612" s="73"/>
    </row>
    <row r="3613" spans="10:11">
      <c r="J3613" s="70"/>
      <c r="K3613" s="73"/>
    </row>
    <row r="3614" spans="10:11">
      <c r="J3614" s="70"/>
      <c r="K3614" s="73"/>
    </row>
    <row r="3615" spans="10:11">
      <c r="J3615" s="70"/>
      <c r="K3615" s="73"/>
    </row>
    <row r="3616" spans="10:11">
      <c r="J3616" s="70"/>
      <c r="K3616" s="73"/>
    </row>
    <row r="3617" spans="10:11">
      <c r="J3617" s="70"/>
      <c r="K3617" s="73"/>
    </row>
    <row r="3618" spans="10:11">
      <c r="J3618" s="70"/>
      <c r="K3618" s="73"/>
    </row>
    <row r="3619" spans="10:11">
      <c r="J3619" s="70"/>
      <c r="K3619" s="73"/>
    </row>
    <row r="3620" spans="10:11">
      <c r="J3620" s="70"/>
      <c r="K3620" s="73"/>
    </row>
    <row r="3621" spans="10:11">
      <c r="J3621" s="70"/>
      <c r="K3621" s="73"/>
    </row>
    <row r="3622" spans="10:11">
      <c r="J3622" s="70"/>
      <c r="K3622" s="73"/>
    </row>
    <row r="3623" spans="10:11">
      <c r="J3623" s="70"/>
      <c r="K3623" s="73"/>
    </row>
    <row r="3624" spans="10:11">
      <c r="J3624" s="70"/>
      <c r="K3624" s="73"/>
    </row>
    <row r="3625" spans="10:11">
      <c r="J3625" s="70"/>
      <c r="K3625" s="73"/>
    </row>
    <row r="3626" spans="10:11">
      <c r="J3626" s="70"/>
      <c r="K3626" s="73"/>
    </row>
    <row r="3627" spans="10:11">
      <c r="J3627" s="70"/>
      <c r="K3627" s="73"/>
    </row>
    <row r="3628" spans="10:11">
      <c r="J3628" s="70"/>
      <c r="K3628" s="73"/>
    </row>
    <row r="3629" spans="10:11">
      <c r="J3629" s="70"/>
      <c r="K3629" s="73"/>
    </row>
    <row r="3630" spans="10:11">
      <c r="J3630" s="70"/>
      <c r="K3630" s="73"/>
    </row>
    <row r="3631" spans="10:11">
      <c r="J3631" s="70"/>
      <c r="K3631" s="73"/>
    </row>
    <row r="3632" spans="10:11">
      <c r="J3632" s="70"/>
      <c r="K3632" s="73"/>
    </row>
    <row r="3633" spans="10:11">
      <c r="J3633" s="70"/>
      <c r="K3633" s="73"/>
    </row>
    <row r="3634" spans="10:11">
      <c r="J3634" s="70"/>
      <c r="K3634" s="73"/>
    </row>
    <row r="3635" spans="10:11">
      <c r="J3635" s="70"/>
      <c r="K3635" s="73"/>
    </row>
    <row r="3636" spans="10:11">
      <c r="J3636" s="70"/>
      <c r="K3636" s="73"/>
    </row>
    <row r="3637" spans="10:11">
      <c r="J3637" s="70"/>
      <c r="K3637" s="73"/>
    </row>
    <row r="3638" spans="10:11">
      <c r="J3638" s="70"/>
      <c r="K3638" s="73"/>
    </row>
    <row r="3639" spans="10:11">
      <c r="J3639" s="70"/>
      <c r="K3639" s="73"/>
    </row>
    <row r="3640" spans="10:11">
      <c r="J3640" s="70"/>
      <c r="K3640" s="73"/>
    </row>
    <row r="3641" spans="10:11">
      <c r="J3641" s="70"/>
      <c r="K3641" s="73"/>
    </row>
    <row r="3642" spans="10:11">
      <c r="J3642" s="70"/>
      <c r="K3642" s="73"/>
    </row>
    <row r="3643" spans="10:11">
      <c r="J3643" s="70"/>
      <c r="K3643" s="73"/>
    </row>
    <row r="3644" spans="10:11">
      <c r="J3644" s="70"/>
      <c r="K3644" s="73"/>
    </row>
    <row r="3645" spans="10:11">
      <c r="J3645" s="70"/>
      <c r="K3645" s="73"/>
    </row>
    <row r="3646" spans="10:11">
      <c r="J3646" s="70"/>
      <c r="K3646" s="73"/>
    </row>
    <row r="3647" spans="10:11">
      <c r="J3647" s="70"/>
      <c r="K3647" s="73"/>
    </row>
    <row r="3648" spans="10:11">
      <c r="J3648" s="70"/>
      <c r="K3648" s="73"/>
    </row>
    <row r="3649" spans="10:11">
      <c r="J3649" s="70"/>
      <c r="K3649" s="73"/>
    </row>
    <row r="3650" spans="10:11">
      <c r="J3650" s="70"/>
      <c r="K3650" s="73"/>
    </row>
    <row r="3651" spans="10:11">
      <c r="J3651" s="70"/>
      <c r="K3651" s="73"/>
    </row>
    <row r="3652" spans="10:11">
      <c r="J3652" s="70"/>
      <c r="K3652" s="73"/>
    </row>
    <row r="3653" spans="10:11">
      <c r="J3653" s="70"/>
      <c r="K3653" s="73"/>
    </row>
    <row r="3654" spans="10:11">
      <c r="J3654" s="70"/>
      <c r="K3654" s="73"/>
    </row>
    <row r="3655" spans="10:11">
      <c r="J3655" s="70"/>
      <c r="K3655" s="73"/>
    </row>
    <row r="3656" spans="10:11">
      <c r="J3656" s="70"/>
      <c r="K3656" s="73"/>
    </row>
    <row r="3657" spans="10:11">
      <c r="J3657" s="70"/>
      <c r="K3657" s="73"/>
    </row>
    <row r="3658" spans="10:11">
      <c r="J3658" s="70"/>
      <c r="K3658" s="73"/>
    </row>
    <row r="3659" spans="10:11">
      <c r="J3659" s="70"/>
      <c r="K3659" s="73"/>
    </row>
    <row r="3660" spans="10:11">
      <c r="J3660" s="70"/>
      <c r="K3660" s="73"/>
    </row>
    <row r="3661" spans="10:11">
      <c r="J3661" s="70"/>
      <c r="K3661" s="73"/>
    </row>
    <row r="3662" spans="10:11">
      <c r="J3662" s="70"/>
      <c r="K3662" s="73"/>
    </row>
    <row r="3663" spans="10:11">
      <c r="J3663" s="70"/>
      <c r="K3663" s="73"/>
    </row>
    <row r="3664" spans="10:11">
      <c r="J3664" s="70"/>
      <c r="K3664" s="73"/>
    </row>
    <row r="3665" spans="10:11">
      <c r="J3665" s="70"/>
      <c r="K3665" s="73"/>
    </row>
    <row r="3666" spans="10:11">
      <c r="J3666" s="70"/>
      <c r="K3666" s="73"/>
    </row>
    <row r="3667" spans="10:11">
      <c r="J3667" s="70"/>
      <c r="K3667" s="73"/>
    </row>
    <row r="3668" spans="10:11">
      <c r="J3668" s="70"/>
      <c r="K3668" s="73"/>
    </row>
    <row r="3669" spans="10:11">
      <c r="J3669" s="70"/>
      <c r="K3669" s="73"/>
    </row>
    <row r="3670" spans="10:11">
      <c r="J3670" s="70"/>
      <c r="K3670" s="73"/>
    </row>
    <row r="3671" spans="10:11">
      <c r="J3671" s="70"/>
      <c r="K3671" s="73"/>
    </row>
    <row r="3672" spans="10:11">
      <c r="J3672" s="70"/>
      <c r="K3672" s="73"/>
    </row>
    <row r="3673" spans="10:11">
      <c r="J3673" s="70"/>
      <c r="K3673" s="73"/>
    </row>
    <row r="3674" spans="10:11">
      <c r="J3674" s="70"/>
      <c r="K3674" s="73"/>
    </row>
    <row r="3675" spans="10:11">
      <c r="J3675" s="70"/>
      <c r="K3675" s="73"/>
    </row>
    <row r="3676" spans="10:11">
      <c r="J3676" s="70"/>
      <c r="K3676" s="73"/>
    </row>
    <row r="3677" spans="10:11">
      <c r="J3677" s="70"/>
      <c r="K3677" s="73"/>
    </row>
    <row r="3678" spans="10:11">
      <c r="J3678" s="70"/>
      <c r="K3678" s="73"/>
    </row>
    <row r="3679" spans="10:11">
      <c r="J3679" s="70"/>
      <c r="K3679" s="73"/>
    </row>
    <row r="3680" spans="10:11">
      <c r="J3680" s="70"/>
      <c r="K3680" s="73"/>
    </row>
    <row r="3681" spans="10:11">
      <c r="J3681" s="70"/>
      <c r="K3681" s="73"/>
    </row>
    <row r="3682" spans="10:11">
      <c r="J3682" s="70"/>
      <c r="K3682" s="73"/>
    </row>
    <row r="3683" spans="10:11">
      <c r="J3683" s="70"/>
      <c r="K3683" s="73"/>
    </row>
    <row r="3684" spans="10:11">
      <c r="J3684" s="70"/>
      <c r="K3684" s="73"/>
    </row>
    <row r="3685" spans="10:11">
      <c r="J3685" s="70"/>
      <c r="K3685" s="73"/>
    </row>
    <row r="3686" spans="10:11">
      <c r="J3686" s="70"/>
      <c r="K3686" s="73"/>
    </row>
    <row r="3687" spans="10:11">
      <c r="J3687" s="70"/>
      <c r="K3687" s="73"/>
    </row>
    <row r="3688" spans="10:11">
      <c r="J3688" s="70"/>
      <c r="K3688" s="73"/>
    </row>
    <row r="3689" spans="10:11">
      <c r="J3689" s="70"/>
      <c r="K3689" s="73"/>
    </row>
    <row r="3690" spans="10:11">
      <c r="J3690" s="70"/>
      <c r="K3690" s="73"/>
    </row>
    <row r="3691" spans="10:11">
      <c r="J3691" s="70"/>
      <c r="K3691" s="73"/>
    </row>
    <row r="3692" spans="10:11">
      <c r="J3692" s="70"/>
      <c r="K3692" s="73"/>
    </row>
    <row r="3693" spans="10:11">
      <c r="J3693" s="70"/>
      <c r="K3693" s="73"/>
    </row>
    <row r="3694" spans="10:11">
      <c r="J3694" s="70"/>
      <c r="K3694" s="73"/>
    </row>
    <row r="3695" spans="10:11">
      <c r="J3695" s="70"/>
      <c r="K3695" s="73"/>
    </row>
    <row r="3696" spans="10:11">
      <c r="J3696" s="70"/>
      <c r="K3696" s="73"/>
    </row>
    <row r="3697" spans="10:11">
      <c r="J3697" s="70"/>
      <c r="K3697" s="73"/>
    </row>
    <row r="3698" spans="10:11">
      <c r="J3698" s="70"/>
      <c r="K3698" s="73"/>
    </row>
    <row r="3699" spans="10:11">
      <c r="J3699" s="70"/>
      <c r="K3699" s="73"/>
    </row>
    <row r="3700" spans="10:11">
      <c r="J3700" s="70"/>
      <c r="K3700" s="73"/>
    </row>
    <row r="3701" spans="10:11">
      <c r="J3701" s="70"/>
      <c r="K3701" s="73"/>
    </row>
    <row r="3702" spans="10:11">
      <c r="J3702" s="70"/>
      <c r="K3702" s="73"/>
    </row>
    <row r="3703" spans="10:11">
      <c r="J3703" s="70"/>
      <c r="K3703" s="73"/>
    </row>
    <row r="3704" spans="10:11">
      <c r="J3704" s="70"/>
      <c r="K3704" s="73"/>
    </row>
    <row r="3705" spans="10:11">
      <c r="J3705" s="70"/>
      <c r="K3705" s="73"/>
    </row>
    <row r="3706" spans="10:11">
      <c r="J3706" s="70"/>
      <c r="K3706" s="73"/>
    </row>
    <row r="3707" spans="10:11">
      <c r="J3707" s="70"/>
      <c r="K3707" s="73"/>
    </row>
    <row r="3708" spans="10:11">
      <c r="J3708" s="70"/>
      <c r="K3708" s="73"/>
    </row>
    <row r="3709" spans="10:11">
      <c r="J3709" s="70"/>
      <c r="K3709" s="73"/>
    </row>
    <row r="3710" spans="10:11">
      <c r="J3710" s="70"/>
      <c r="K3710" s="73"/>
    </row>
    <row r="3711" spans="10:11">
      <c r="J3711" s="70"/>
      <c r="K3711" s="73"/>
    </row>
    <row r="3712" spans="10:11">
      <c r="J3712" s="70"/>
      <c r="K3712" s="73"/>
    </row>
    <row r="3713" spans="10:11">
      <c r="J3713" s="70"/>
      <c r="K3713" s="73"/>
    </row>
    <row r="3714" spans="10:11">
      <c r="J3714" s="70"/>
      <c r="K3714" s="73"/>
    </row>
    <row r="3715" spans="10:11">
      <c r="J3715" s="70"/>
      <c r="K3715" s="73"/>
    </row>
    <row r="3716" spans="10:11">
      <c r="J3716" s="70"/>
      <c r="K3716" s="73"/>
    </row>
    <row r="3717" spans="10:11">
      <c r="J3717" s="70"/>
      <c r="K3717" s="73"/>
    </row>
    <row r="3718" spans="10:11">
      <c r="J3718" s="70"/>
      <c r="K3718" s="73"/>
    </row>
    <row r="3719" spans="10:11">
      <c r="J3719" s="70"/>
      <c r="K3719" s="73"/>
    </row>
    <row r="3720" spans="10:11">
      <c r="J3720" s="70"/>
      <c r="K3720" s="73"/>
    </row>
    <row r="3721" spans="10:11">
      <c r="J3721" s="70"/>
      <c r="K3721" s="73"/>
    </row>
    <row r="3722" spans="10:11">
      <c r="J3722" s="70"/>
      <c r="K3722" s="73"/>
    </row>
    <row r="3723" spans="10:11">
      <c r="J3723" s="70"/>
      <c r="K3723" s="73"/>
    </row>
    <row r="3724" spans="10:11">
      <c r="J3724" s="70"/>
      <c r="K3724" s="73"/>
    </row>
    <row r="3725" spans="10:11">
      <c r="J3725" s="70"/>
      <c r="K3725" s="73"/>
    </row>
    <row r="3726" spans="10:11">
      <c r="J3726" s="70"/>
      <c r="K3726" s="73"/>
    </row>
    <row r="3727" spans="10:11">
      <c r="J3727" s="70"/>
      <c r="K3727" s="73"/>
    </row>
    <row r="3728" spans="10:11">
      <c r="J3728" s="70"/>
      <c r="K3728" s="73"/>
    </row>
    <row r="3729" spans="10:11">
      <c r="J3729" s="70"/>
      <c r="K3729" s="73"/>
    </row>
    <row r="3730" spans="10:11">
      <c r="J3730" s="70"/>
      <c r="K3730" s="73"/>
    </row>
    <row r="3731" spans="10:11">
      <c r="J3731" s="70"/>
      <c r="K3731" s="73"/>
    </row>
    <row r="3732" spans="10:11">
      <c r="J3732" s="70"/>
      <c r="K3732" s="73"/>
    </row>
    <row r="3733" spans="10:11">
      <c r="J3733" s="70"/>
      <c r="K3733" s="73"/>
    </row>
    <row r="3734" spans="10:11">
      <c r="J3734" s="70"/>
      <c r="K3734" s="73"/>
    </row>
    <row r="3735" spans="10:11">
      <c r="J3735" s="70"/>
      <c r="K3735" s="73"/>
    </row>
    <row r="3736" spans="10:11">
      <c r="J3736" s="70"/>
      <c r="K3736" s="73"/>
    </row>
    <row r="3737" spans="10:11">
      <c r="J3737" s="70"/>
      <c r="K3737" s="73"/>
    </row>
    <row r="3738" spans="10:11">
      <c r="J3738" s="70"/>
      <c r="K3738" s="73"/>
    </row>
    <row r="3739" spans="10:11">
      <c r="J3739" s="70"/>
      <c r="K3739" s="73"/>
    </row>
    <row r="3740" spans="10:11">
      <c r="J3740" s="70"/>
      <c r="K3740" s="73"/>
    </row>
    <row r="3741" spans="10:11">
      <c r="J3741" s="70"/>
      <c r="K3741" s="73"/>
    </row>
    <row r="3742" spans="10:11">
      <c r="J3742" s="70"/>
      <c r="K3742" s="73"/>
    </row>
    <row r="3743" spans="10:11">
      <c r="J3743" s="70"/>
      <c r="K3743" s="73"/>
    </row>
    <row r="3744" spans="10:11">
      <c r="J3744" s="70"/>
      <c r="K3744" s="73"/>
    </row>
    <row r="3745" spans="10:11">
      <c r="J3745" s="70"/>
      <c r="K3745" s="73"/>
    </row>
    <row r="3746" spans="10:11">
      <c r="J3746" s="70"/>
      <c r="K3746" s="73"/>
    </row>
    <row r="3747" spans="10:11">
      <c r="J3747" s="70"/>
      <c r="K3747" s="73"/>
    </row>
    <row r="3748" spans="10:11">
      <c r="J3748" s="70"/>
      <c r="K3748" s="73"/>
    </row>
    <row r="3749" spans="10:11">
      <c r="J3749" s="70"/>
      <c r="K3749" s="73"/>
    </row>
    <row r="3750" spans="10:11">
      <c r="J3750" s="70"/>
      <c r="K3750" s="73"/>
    </row>
    <row r="3751" spans="10:11">
      <c r="J3751" s="70"/>
      <c r="K3751" s="73"/>
    </row>
    <row r="3752" spans="10:11">
      <c r="J3752" s="70"/>
      <c r="K3752" s="73"/>
    </row>
    <row r="3753" spans="10:11">
      <c r="J3753" s="70"/>
      <c r="K3753" s="73"/>
    </row>
    <row r="3754" spans="10:11">
      <c r="J3754" s="70"/>
      <c r="K3754" s="73"/>
    </row>
    <row r="3755" spans="10:11">
      <c r="J3755" s="70"/>
      <c r="K3755" s="73"/>
    </row>
    <row r="3756" spans="10:11">
      <c r="J3756" s="70"/>
      <c r="K3756" s="73"/>
    </row>
    <row r="3757" spans="10:11">
      <c r="J3757" s="70"/>
      <c r="K3757" s="73"/>
    </row>
    <row r="3758" spans="10:11">
      <c r="J3758" s="70"/>
      <c r="K3758" s="73"/>
    </row>
    <row r="3759" spans="10:11">
      <c r="J3759" s="70"/>
      <c r="K3759" s="73"/>
    </row>
    <row r="3760" spans="10:11">
      <c r="J3760" s="70"/>
      <c r="K3760" s="73"/>
    </row>
    <row r="3761" spans="10:11">
      <c r="J3761" s="70"/>
      <c r="K3761" s="73"/>
    </row>
    <row r="3762" spans="10:11">
      <c r="J3762" s="70"/>
      <c r="K3762" s="73"/>
    </row>
    <row r="3763" spans="10:11">
      <c r="J3763" s="70"/>
      <c r="K3763" s="73"/>
    </row>
    <row r="3764" spans="10:11">
      <c r="J3764" s="70"/>
      <c r="K3764" s="73"/>
    </row>
    <row r="3765" spans="10:11">
      <c r="J3765" s="70"/>
      <c r="K3765" s="73"/>
    </row>
    <row r="3766" spans="10:11">
      <c r="J3766" s="70"/>
      <c r="K3766" s="73"/>
    </row>
    <row r="3767" spans="10:11">
      <c r="J3767" s="70"/>
      <c r="K3767" s="73"/>
    </row>
    <row r="3768" spans="10:11">
      <c r="J3768" s="70"/>
      <c r="K3768" s="73"/>
    </row>
    <row r="3769" spans="10:11">
      <c r="J3769" s="70"/>
      <c r="K3769" s="73"/>
    </row>
    <row r="3770" spans="10:11">
      <c r="J3770" s="70"/>
      <c r="K3770" s="73"/>
    </row>
    <row r="3771" spans="10:11">
      <c r="J3771" s="70"/>
      <c r="K3771" s="73"/>
    </row>
    <row r="3772" spans="10:11">
      <c r="J3772" s="70"/>
      <c r="K3772" s="73"/>
    </row>
    <row r="3773" spans="10:11">
      <c r="J3773" s="70"/>
      <c r="K3773" s="73"/>
    </row>
    <row r="3774" spans="10:11">
      <c r="J3774" s="70"/>
      <c r="K3774" s="73"/>
    </row>
    <row r="3775" spans="10:11">
      <c r="J3775" s="70"/>
      <c r="K3775" s="73"/>
    </row>
    <row r="3776" spans="10:11">
      <c r="J3776" s="70"/>
      <c r="K3776" s="73"/>
    </row>
    <row r="3777" spans="10:11">
      <c r="J3777" s="70"/>
      <c r="K3777" s="73"/>
    </row>
    <row r="3778" spans="10:11">
      <c r="J3778" s="70"/>
      <c r="K3778" s="73"/>
    </row>
    <row r="3779" spans="10:11">
      <c r="J3779" s="70"/>
      <c r="K3779" s="73"/>
    </row>
    <row r="3780" spans="10:11">
      <c r="J3780" s="70"/>
      <c r="K3780" s="73"/>
    </row>
    <row r="3781" spans="10:11">
      <c r="J3781" s="70"/>
      <c r="K3781" s="73"/>
    </row>
    <row r="3782" spans="10:11">
      <c r="J3782" s="70"/>
      <c r="K3782" s="73"/>
    </row>
    <row r="3783" spans="10:11">
      <c r="J3783" s="70"/>
      <c r="K3783" s="73"/>
    </row>
    <row r="3784" spans="10:11">
      <c r="J3784" s="70"/>
      <c r="K3784" s="73"/>
    </row>
    <row r="3785" spans="10:11">
      <c r="J3785" s="70"/>
      <c r="K3785" s="73"/>
    </row>
    <row r="3786" spans="10:11">
      <c r="J3786" s="70"/>
      <c r="K3786" s="73"/>
    </row>
    <row r="3787" spans="10:11">
      <c r="J3787" s="70"/>
      <c r="K3787" s="73"/>
    </row>
    <row r="3788" spans="10:11">
      <c r="J3788" s="70"/>
      <c r="K3788" s="73"/>
    </row>
    <row r="3789" spans="10:11">
      <c r="J3789" s="70"/>
      <c r="K3789" s="73"/>
    </row>
    <row r="3790" spans="10:11">
      <c r="J3790" s="70"/>
      <c r="K3790" s="73"/>
    </row>
    <row r="3791" spans="10:11">
      <c r="J3791" s="70"/>
      <c r="K3791" s="73"/>
    </row>
    <row r="3792" spans="10:11">
      <c r="J3792" s="70"/>
      <c r="K3792" s="73"/>
    </row>
    <row r="3793" spans="10:11">
      <c r="J3793" s="70"/>
      <c r="K3793" s="73"/>
    </row>
    <row r="3794" spans="10:11">
      <c r="J3794" s="70"/>
      <c r="K3794" s="73"/>
    </row>
    <row r="3795" spans="10:11">
      <c r="J3795" s="70"/>
      <c r="K3795" s="73"/>
    </row>
    <row r="3796" spans="10:11">
      <c r="J3796" s="70"/>
      <c r="K3796" s="73"/>
    </row>
    <row r="3797" spans="10:11">
      <c r="J3797" s="70"/>
      <c r="K3797" s="73"/>
    </row>
    <row r="3798" spans="10:11">
      <c r="J3798" s="70"/>
      <c r="K3798" s="73"/>
    </row>
    <row r="3799" spans="10:11">
      <c r="J3799" s="70"/>
      <c r="K3799" s="73"/>
    </row>
    <row r="3800" spans="10:11">
      <c r="J3800" s="70"/>
      <c r="K3800" s="73"/>
    </row>
    <row r="3801" spans="10:11">
      <c r="J3801" s="70"/>
      <c r="K3801" s="73"/>
    </row>
    <row r="3802" spans="10:11">
      <c r="J3802" s="70"/>
      <c r="K3802" s="73"/>
    </row>
    <row r="3803" spans="10:11">
      <c r="J3803" s="70"/>
      <c r="K3803" s="73"/>
    </row>
    <row r="3804" spans="10:11">
      <c r="J3804" s="70"/>
      <c r="K3804" s="73"/>
    </row>
    <row r="3805" spans="10:11">
      <c r="J3805" s="70"/>
      <c r="K3805" s="73"/>
    </row>
    <row r="3806" spans="10:11">
      <c r="J3806" s="70"/>
      <c r="K3806" s="73"/>
    </row>
    <row r="3807" spans="10:11">
      <c r="J3807" s="70"/>
      <c r="K3807" s="73"/>
    </row>
    <row r="3808" spans="10:11">
      <c r="J3808" s="70"/>
      <c r="K3808" s="73"/>
    </row>
    <row r="3809" spans="10:11">
      <c r="J3809" s="70"/>
      <c r="K3809" s="73"/>
    </row>
    <row r="3810" spans="10:11">
      <c r="J3810" s="70"/>
      <c r="K3810" s="73"/>
    </row>
    <row r="3811" spans="10:11">
      <c r="J3811" s="70"/>
      <c r="K3811" s="73"/>
    </row>
    <row r="3812" spans="10:11">
      <c r="J3812" s="70"/>
      <c r="K3812" s="73"/>
    </row>
    <row r="3813" spans="10:11">
      <c r="J3813" s="70"/>
      <c r="K3813" s="73"/>
    </row>
    <row r="3814" spans="10:11">
      <c r="J3814" s="70"/>
      <c r="K3814" s="73"/>
    </row>
    <row r="3815" spans="10:11">
      <c r="J3815" s="70"/>
      <c r="K3815" s="73"/>
    </row>
    <row r="3816" spans="10:11">
      <c r="J3816" s="70"/>
      <c r="K3816" s="73"/>
    </row>
    <row r="3817" spans="10:11">
      <c r="J3817" s="70"/>
      <c r="K3817" s="73"/>
    </row>
    <row r="3818" spans="10:11">
      <c r="J3818" s="70"/>
      <c r="K3818" s="73"/>
    </row>
    <row r="3819" spans="10:11">
      <c r="J3819" s="70"/>
      <c r="K3819" s="73"/>
    </row>
    <row r="3820" spans="10:11">
      <c r="J3820" s="70"/>
      <c r="K3820" s="73"/>
    </row>
    <row r="3821" spans="10:11">
      <c r="J3821" s="70"/>
      <c r="K3821" s="73"/>
    </row>
    <row r="3822" spans="10:11">
      <c r="J3822" s="70"/>
      <c r="K3822" s="73"/>
    </row>
    <row r="3823" spans="10:11">
      <c r="J3823" s="70"/>
      <c r="K3823" s="73"/>
    </row>
    <row r="3824" spans="10:11">
      <c r="J3824" s="70"/>
      <c r="K3824" s="73"/>
    </row>
    <row r="3825" spans="10:11">
      <c r="J3825" s="70"/>
      <c r="K3825" s="73"/>
    </row>
    <row r="3826" spans="10:11">
      <c r="J3826" s="70"/>
      <c r="K3826" s="73"/>
    </row>
    <row r="3827" spans="10:11">
      <c r="J3827" s="70"/>
      <c r="K3827" s="73"/>
    </row>
    <row r="3828" spans="10:11">
      <c r="J3828" s="70"/>
      <c r="K3828" s="73"/>
    </row>
    <row r="3829" spans="10:11">
      <c r="J3829" s="70"/>
      <c r="K3829" s="73"/>
    </row>
    <row r="3830" spans="10:11">
      <c r="J3830" s="70"/>
      <c r="K3830" s="73"/>
    </row>
    <row r="3831" spans="10:11">
      <c r="J3831" s="70"/>
      <c r="K3831" s="73"/>
    </row>
    <row r="3832" spans="10:11">
      <c r="J3832" s="70"/>
      <c r="K3832" s="73"/>
    </row>
    <row r="3833" spans="10:11">
      <c r="J3833" s="70"/>
      <c r="K3833" s="73"/>
    </row>
    <row r="3834" spans="10:11">
      <c r="J3834" s="70"/>
      <c r="K3834" s="73"/>
    </row>
    <row r="3835" spans="10:11">
      <c r="J3835" s="70"/>
      <c r="K3835" s="73"/>
    </row>
    <row r="3836" spans="10:11">
      <c r="J3836" s="70"/>
      <c r="K3836" s="73"/>
    </row>
    <row r="3837" spans="10:11">
      <c r="J3837" s="70"/>
      <c r="K3837" s="73"/>
    </row>
    <row r="3838" spans="10:11">
      <c r="J3838" s="70"/>
      <c r="K3838" s="73"/>
    </row>
    <row r="3839" spans="10:11">
      <c r="J3839" s="70"/>
      <c r="K3839" s="73"/>
    </row>
    <row r="3840" spans="10:11">
      <c r="J3840" s="70"/>
      <c r="K3840" s="73"/>
    </row>
    <row r="3841" spans="10:11">
      <c r="J3841" s="70"/>
      <c r="K3841" s="73"/>
    </row>
    <row r="3842" spans="10:11">
      <c r="J3842" s="70"/>
      <c r="K3842" s="73"/>
    </row>
    <row r="3843" spans="10:11">
      <c r="J3843" s="70"/>
      <c r="K3843" s="73"/>
    </row>
    <row r="3844" spans="10:11">
      <c r="J3844" s="70"/>
      <c r="K3844" s="73"/>
    </row>
    <row r="3845" spans="10:11">
      <c r="J3845" s="70"/>
      <c r="K3845" s="73"/>
    </row>
    <row r="3846" spans="10:11">
      <c r="J3846" s="70"/>
      <c r="K3846" s="73"/>
    </row>
    <row r="3847" spans="10:11">
      <c r="J3847" s="70"/>
      <c r="K3847" s="73"/>
    </row>
    <row r="3848" spans="10:11">
      <c r="J3848" s="70"/>
      <c r="K3848" s="73"/>
    </row>
    <row r="3849" spans="10:11">
      <c r="J3849" s="70"/>
      <c r="K3849" s="73"/>
    </row>
    <row r="3850" spans="10:11">
      <c r="J3850" s="70"/>
      <c r="K3850" s="73"/>
    </row>
    <row r="3851" spans="10:11">
      <c r="J3851" s="70"/>
      <c r="K3851" s="73"/>
    </row>
    <row r="3852" spans="10:11">
      <c r="J3852" s="70"/>
      <c r="K3852" s="73"/>
    </row>
    <row r="3853" spans="10:11">
      <c r="J3853" s="70"/>
      <c r="K3853" s="73"/>
    </row>
    <row r="3854" spans="10:11">
      <c r="J3854" s="70"/>
      <c r="K3854" s="73"/>
    </row>
    <row r="3855" spans="10:11">
      <c r="J3855" s="70"/>
      <c r="K3855" s="73"/>
    </row>
    <row r="3856" spans="10:11">
      <c r="J3856" s="70"/>
      <c r="K3856" s="73"/>
    </row>
    <row r="3857" spans="10:11">
      <c r="J3857" s="70"/>
      <c r="K3857" s="73"/>
    </row>
    <row r="3858" spans="10:11">
      <c r="J3858" s="70"/>
      <c r="K3858" s="73"/>
    </row>
    <row r="3859" spans="10:11">
      <c r="J3859" s="70"/>
      <c r="K3859" s="73"/>
    </row>
    <row r="3860" spans="10:11">
      <c r="J3860" s="70"/>
      <c r="K3860" s="73"/>
    </row>
    <row r="3861" spans="10:11">
      <c r="J3861" s="70"/>
      <c r="K3861" s="73"/>
    </row>
    <row r="3862" spans="10:11">
      <c r="J3862" s="70"/>
      <c r="K3862" s="73"/>
    </row>
    <row r="3863" spans="10:11">
      <c r="J3863" s="70"/>
      <c r="K3863" s="73"/>
    </row>
    <row r="3864" spans="10:11">
      <c r="J3864" s="70"/>
      <c r="K3864" s="73"/>
    </row>
    <row r="3865" spans="10:11">
      <c r="J3865" s="70"/>
      <c r="K3865" s="73"/>
    </row>
    <row r="3866" spans="10:11">
      <c r="J3866" s="70"/>
      <c r="K3866" s="73"/>
    </row>
    <row r="3867" spans="10:11">
      <c r="J3867" s="70"/>
      <c r="K3867" s="73"/>
    </row>
    <row r="3868" spans="10:11">
      <c r="J3868" s="70"/>
      <c r="K3868" s="73"/>
    </row>
    <row r="3869" spans="10:11">
      <c r="J3869" s="70"/>
      <c r="K3869" s="73"/>
    </row>
    <row r="3870" spans="10:11">
      <c r="J3870" s="70"/>
      <c r="K3870" s="73"/>
    </row>
    <row r="3871" spans="10:11">
      <c r="J3871" s="70"/>
      <c r="K3871" s="73"/>
    </row>
    <row r="3872" spans="10:11">
      <c r="J3872" s="70"/>
      <c r="K3872" s="73"/>
    </row>
    <row r="3873" spans="10:11">
      <c r="J3873" s="70"/>
      <c r="K3873" s="73"/>
    </row>
    <row r="3874" spans="10:11">
      <c r="J3874" s="70"/>
      <c r="K3874" s="73"/>
    </row>
    <row r="3875" spans="10:11">
      <c r="J3875" s="70"/>
      <c r="K3875" s="73"/>
    </row>
    <row r="3876" spans="10:11">
      <c r="J3876" s="70"/>
      <c r="K3876" s="73"/>
    </row>
    <row r="3877" spans="10:11">
      <c r="J3877" s="70"/>
      <c r="K3877" s="73"/>
    </row>
    <row r="3878" spans="10:11">
      <c r="J3878" s="70"/>
      <c r="K3878" s="73"/>
    </row>
    <row r="3879" spans="10:11">
      <c r="J3879" s="70"/>
      <c r="K3879" s="73"/>
    </row>
    <row r="3880" spans="10:11">
      <c r="J3880" s="70"/>
      <c r="K3880" s="73"/>
    </row>
    <row r="3881" spans="10:11">
      <c r="J3881" s="70"/>
      <c r="K3881" s="73"/>
    </row>
    <row r="3882" spans="10:11">
      <c r="J3882" s="70"/>
      <c r="K3882" s="73"/>
    </row>
    <row r="3883" spans="10:11">
      <c r="J3883" s="70"/>
      <c r="K3883" s="73"/>
    </row>
    <row r="3884" spans="10:11">
      <c r="J3884" s="70"/>
      <c r="K3884" s="73"/>
    </row>
    <row r="3885" spans="10:11">
      <c r="J3885" s="70"/>
      <c r="K3885" s="73"/>
    </row>
    <row r="3886" spans="10:11">
      <c r="J3886" s="70"/>
      <c r="K3886" s="73"/>
    </row>
    <row r="3887" spans="10:11">
      <c r="J3887" s="70"/>
      <c r="K3887" s="73"/>
    </row>
    <row r="3888" spans="10:11">
      <c r="J3888" s="70"/>
      <c r="K3888" s="73"/>
    </row>
    <row r="3889" spans="10:11">
      <c r="J3889" s="70"/>
      <c r="K3889" s="73"/>
    </row>
    <row r="3890" spans="10:11">
      <c r="J3890" s="70"/>
      <c r="K3890" s="73"/>
    </row>
    <row r="3891" spans="10:11">
      <c r="J3891" s="70"/>
      <c r="K3891" s="73"/>
    </row>
    <row r="3892" spans="10:11">
      <c r="J3892" s="70"/>
      <c r="K3892" s="73"/>
    </row>
    <row r="3893" spans="10:11">
      <c r="J3893" s="70"/>
      <c r="K3893" s="73"/>
    </row>
    <row r="3894" spans="10:11">
      <c r="J3894" s="70"/>
      <c r="K3894" s="73"/>
    </row>
    <row r="3895" spans="10:11">
      <c r="J3895" s="70"/>
      <c r="K3895" s="73"/>
    </row>
    <row r="3896" spans="10:11">
      <c r="J3896" s="70"/>
      <c r="K3896" s="73"/>
    </row>
    <row r="3897" spans="10:11">
      <c r="J3897" s="70"/>
      <c r="K3897" s="73"/>
    </row>
    <row r="3898" spans="10:11">
      <c r="J3898" s="70"/>
      <c r="K3898" s="73"/>
    </row>
    <row r="3899" spans="10:11">
      <c r="J3899" s="70"/>
      <c r="K3899" s="73"/>
    </row>
    <row r="3900" spans="10:11">
      <c r="J3900" s="70"/>
      <c r="K3900" s="73"/>
    </row>
    <row r="3901" spans="10:11">
      <c r="J3901" s="70"/>
      <c r="K3901" s="73"/>
    </row>
    <row r="3902" spans="10:11">
      <c r="J3902" s="70"/>
      <c r="K3902" s="73"/>
    </row>
    <row r="3903" spans="10:11">
      <c r="J3903" s="70"/>
      <c r="K3903" s="73"/>
    </row>
    <row r="3904" spans="10:11">
      <c r="J3904" s="70"/>
      <c r="K3904" s="73"/>
    </row>
    <row r="3905" spans="10:11">
      <c r="J3905" s="70"/>
      <c r="K3905" s="73"/>
    </row>
    <row r="3906" spans="10:11">
      <c r="J3906" s="70"/>
      <c r="K3906" s="73"/>
    </row>
    <row r="3907" spans="10:11">
      <c r="J3907" s="70"/>
      <c r="K3907" s="73"/>
    </row>
    <row r="3908" spans="10:11">
      <c r="J3908" s="70"/>
      <c r="K3908" s="73"/>
    </row>
    <row r="3909" spans="10:11">
      <c r="J3909" s="70"/>
      <c r="K3909" s="73"/>
    </row>
    <row r="3910" spans="10:11">
      <c r="J3910" s="70"/>
      <c r="K3910" s="73"/>
    </row>
    <row r="3911" spans="10:11">
      <c r="J3911" s="70"/>
      <c r="K3911" s="73"/>
    </row>
    <row r="3912" spans="10:11">
      <c r="J3912" s="70"/>
      <c r="K3912" s="73"/>
    </row>
    <row r="3913" spans="10:11">
      <c r="J3913" s="70"/>
      <c r="K3913" s="73"/>
    </row>
    <row r="3914" spans="10:11">
      <c r="J3914" s="70"/>
      <c r="K3914" s="73"/>
    </row>
    <row r="3915" spans="10:11">
      <c r="J3915" s="70"/>
      <c r="K3915" s="73"/>
    </row>
    <row r="3916" spans="10:11">
      <c r="J3916" s="70"/>
      <c r="K3916" s="73"/>
    </row>
    <row r="3917" spans="10:11">
      <c r="J3917" s="70"/>
      <c r="K3917" s="73"/>
    </row>
    <row r="3918" spans="10:11">
      <c r="J3918" s="70"/>
      <c r="K3918" s="73"/>
    </row>
    <row r="3919" spans="10:11">
      <c r="J3919" s="70"/>
      <c r="K3919" s="73"/>
    </row>
    <row r="3920" spans="10:11">
      <c r="J3920" s="70"/>
      <c r="K3920" s="73"/>
    </row>
    <row r="3921" spans="10:11">
      <c r="J3921" s="70"/>
      <c r="K3921" s="73"/>
    </row>
    <row r="3922" spans="10:11">
      <c r="J3922" s="70"/>
      <c r="K3922" s="73"/>
    </row>
    <row r="3923" spans="10:11">
      <c r="J3923" s="70"/>
      <c r="K3923" s="73"/>
    </row>
    <row r="3924" spans="10:11">
      <c r="J3924" s="70"/>
      <c r="K3924" s="73"/>
    </row>
    <row r="3925" spans="10:11">
      <c r="J3925" s="70"/>
      <c r="K3925" s="73"/>
    </row>
    <row r="3926" spans="10:11">
      <c r="J3926" s="70"/>
      <c r="K3926" s="73"/>
    </row>
    <row r="3927" spans="10:11">
      <c r="J3927" s="70"/>
      <c r="K3927" s="73"/>
    </row>
    <row r="3928" spans="10:11">
      <c r="J3928" s="70"/>
      <c r="K3928" s="73"/>
    </row>
    <row r="3929" spans="10:11">
      <c r="J3929" s="70"/>
      <c r="K3929" s="73"/>
    </row>
    <row r="3930" spans="10:11">
      <c r="J3930" s="70"/>
      <c r="K3930" s="73"/>
    </row>
    <row r="3931" spans="10:11">
      <c r="J3931" s="70"/>
      <c r="K3931" s="73"/>
    </row>
    <row r="3932" spans="10:11">
      <c r="J3932" s="70"/>
      <c r="K3932" s="73"/>
    </row>
    <row r="3933" spans="10:11">
      <c r="J3933" s="70"/>
      <c r="K3933" s="73"/>
    </row>
    <row r="3934" spans="10:11">
      <c r="J3934" s="70"/>
      <c r="K3934" s="73"/>
    </row>
    <row r="3935" spans="10:11">
      <c r="J3935" s="70"/>
      <c r="K3935" s="73"/>
    </row>
    <row r="3936" spans="10:11">
      <c r="J3936" s="70"/>
      <c r="K3936" s="73"/>
    </row>
    <row r="3937" spans="10:11">
      <c r="J3937" s="70"/>
      <c r="K3937" s="73"/>
    </row>
    <row r="3938" spans="10:11">
      <c r="J3938" s="70"/>
      <c r="K3938" s="73"/>
    </row>
    <row r="3939" spans="10:11">
      <c r="J3939" s="70"/>
      <c r="K3939" s="73"/>
    </row>
    <row r="3940" spans="10:11">
      <c r="J3940" s="70"/>
      <c r="K3940" s="73"/>
    </row>
    <row r="3941" spans="10:11">
      <c r="J3941" s="70"/>
      <c r="K3941" s="73"/>
    </row>
    <row r="3942" spans="10:11">
      <c r="J3942" s="70"/>
      <c r="K3942" s="73"/>
    </row>
    <row r="3943" spans="10:11">
      <c r="J3943" s="70"/>
      <c r="K3943" s="73"/>
    </row>
    <row r="3944" spans="10:11">
      <c r="J3944" s="70"/>
      <c r="K3944" s="73"/>
    </row>
    <row r="3945" spans="10:11">
      <c r="J3945" s="70"/>
      <c r="K3945" s="73"/>
    </row>
    <row r="3946" spans="10:11">
      <c r="J3946" s="70"/>
      <c r="K3946" s="73"/>
    </row>
    <row r="3947" spans="10:11">
      <c r="J3947" s="70"/>
      <c r="K3947" s="73"/>
    </row>
    <row r="3948" spans="10:11">
      <c r="J3948" s="70"/>
      <c r="K3948" s="73"/>
    </row>
    <row r="3949" spans="10:11">
      <c r="J3949" s="70"/>
      <c r="K3949" s="73"/>
    </row>
    <row r="3950" spans="10:11">
      <c r="J3950" s="70"/>
      <c r="K3950" s="73"/>
    </row>
    <row r="3951" spans="10:11">
      <c r="J3951" s="70"/>
      <c r="K3951" s="73"/>
    </row>
    <row r="3952" spans="10:11">
      <c r="J3952" s="70"/>
      <c r="K3952" s="73"/>
    </row>
    <row r="3953" spans="10:11">
      <c r="J3953" s="70"/>
      <c r="K3953" s="73"/>
    </row>
    <row r="3954" spans="10:11">
      <c r="J3954" s="70"/>
      <c r="K3954" s="73"/>
    </row>
    <row r="3955" spans="10:11">
      <c r="J3955" s="70"/>
      <c r="K3955" s="73"/>
    </row>
    <row r="3956" spans="10:11">
      <c r="J3956" s="70"/>
      <c r="K3956" s="73"/>
    </row>
    <row r="3957" spans="10:11">
      <c r="J3957" s="70"/>
      <c r="K3957" s="73"/>
    </row>
    <row r="3958" spans="10:11">
      <c r="J3958" s="70"/>
      <c r="K3958" s="73"/>
    </row>
    <row r="3959" spans="10:11">
      <c r="J3959" s="70"/>
      <c r="K3959" s="73"/>
    </row>
    <row r="3960" spans="10:11">
      <c r="J3960" s="70"/>
      <c r="K3960" s="73"/>
    </row>
    <row r="3961" spans="10:11">
      <c r="J3961" s="70"/>
      <c r="K3961" s="73"/>
    </row>
    <row r="3962" spans="10:11">
      <c r="J3962" s="70"/>
      <c r="K3962" s="73"/>
    </row>
    <row r="3963" spans="10:11">
      <c r="J3963" s="70"/>
      <c r="K3963" s="73"/>
    </row>
    <row r="3964" spans="10:11">
      <c r="J3964" s="70"/>
      <c r="K3964" s="73"/>
    </row>
    <row r="3965" spans="10:11">
      <c r="J3965" s="70"/>
      <c r="K3965" s="73"/>
    </row>
    <row r="3966" spans="10:11">
      <c r="J3966" s="70"/>
      <c r="K3966" s="73"/>
    </row>
    <row r="3967" spans="10:11">
      <c r="J3967" s="70"/>
      <c r="K3967" s="73"/>
    </row>
    <row r="3968" spans="10:11">
      <c r="J3968" s="70"/>
      <c r="K3968" s="73"/>
    </row>
    <row r="3969" spans="10:11">
      <c r="J3969" s="70"/>
      <c r="K3969" s="73"/>
    </row>
    <row r="3970" spans="10:11">
      <c r="J3970" s="70"/>
      <c r="K3970" s="73"/>
    </row>
    <row r="3971" spans="10:11">
      <c r="J3971" s="70"/>
      <c r="K3971" s="73"/>
    </row>
    <row r="3972" spans="10:11">
      <c r="J3972" s="70"/>
      <c r="K3972" s="73"/>
    </row>
    <row r="3973" spans="10:11">
      <c r="J3973" s="70"/>
      <c r="K3973" s="73"/>
    </row>
    <row r="3974" spans="10:11">
      <c r="J3974" s="70"/>
      <c r="K3974" s="73"/>
    </row>
    <row r="3975" spans="10:11">
      <c r="J3975" s="70"/>
      <c r="K3975" s="73"/>
    </row>
    <row r="3976" spans="10:11">
      <c r="J3976" s="70"/>
      <c r="K3976" s="73"/>
    </row>
    <row r="3977" spans="10:11">
      <c r="J3977" s="70"/>
      <c r="K3977" s="73"/>
    </row>
    <row r="3978" spans="10:11">
      <c r="J3978" s="70"/>
      <c r="K3978" s="73"/>
    </row>
    <row r="3979" spans="10:11">
      <c r="J3979" s="70"/>
      <c r="K3979" s="73"/>
    </row>
    <row r="3980" spans="10:11">
      <c r="J3980" s="70"/>
      <c r="K3980" s="73"/>
    </row>
    <row r="3981" spans="10:11">
      <c r="J3981" s="70"/>
      <c r="K3981" s="73"/>
    </row>
    <row r="3982" spans="10:11">
      <c r="J3982" s="70"/>
      <c r="K3982" s="73"/>
    </row>
    <row r="3983" spans="10:11">
      <c r="J3983" s="70"/>
      <c r="K3983" s="73"/>
    </row>
    <row r="3984" spans="10:11">
      <c r="J3984" s="70"/>
      <c r="K3984" s="73"/>
    </row>
    <row r="3985" spans="10:11">
      <c r="J3985" s="70"/>
      <c r="K3985" s="73"/>
    </row>
    <row r="3986" spans="10:11">
      <c r="J3986" s="70"/>
      <c r="K3986" s="73"/>
    </row>
    <row r="3987" spans="10:11">
      <c r="J3987" s="70"/>
      <c r="K3987" s="73"/>
    </row>
    <row r="3988" spans="10:11">
      <c r="J3988" s="70"/>
      <c r="K3988" s="73"/>
    </row>
    <row r="3989" spans="10:11">
      <c r="J3989" s="70"/>
      <c r="K3989" s="73"/>
    </row>
    <row r="3990" spans="10:11">
      <c r="J3990" s="70"/>
      <c r="K3990" s="73"/>
    </row>
    <row r="3991" spans="10:11">
      <c r="J3991" s="70"/>
      <c r="K3991" s="73"/>
    </row>
    <row r="3992" spans="10:11">
      <c r="J3992" s="70"/>
      <c r="K3992" s="73"/>
    </row>
    <row r="3993" spans="10:11">
      <c r="J3993" s="70"/>
      <c r="K3993" s="73"/>
    </row>
    <row r="3994" spans="10:11">
      <c r="J3994" s="70"/>
      <c r="K3994" s="73"/>
    </row>
    <row r="3995" spans="10:11">
      <c r="J3995" s="70"/>
      <c r="K3995" s="73"/>
    </row>
    <row r="3996" spans="10:11">
      <c r="J3996" s="70"/>
      <c r="K3996" s="73"/>
    </row>
    <row r="3997" spans="10:11">
      <c r="J3997" s="70"/>
      <c r="K3997" s="73"/>
    </row>
    <row r="3998" spans="10:11">
      <c r="J3998" s="70"/>
      <c r="K3998" s="73"/>
    </row>
    <row r="3999" spans="10:11">
      <c r="J3999" s="70"/>
      <c r="K3999" s="73"/>
    </row>
    <row r="4000" spans="10:11">
      <c r="J4000" s="70"/>
      <c r="K4000" s="73"/>
    </row>
    <row r="4001" spans="10:11">
      <c r="J4001" s="70"/>
      <c r="K4001" s="73"/>
    </row>
    <row r="4002" spans="10:11">
      <c r="J4002" s="70"/>
      <c r="K4002" s="73"/>
    </row>
    <row r="4003" spans="10:11">
      <c r="J4003" s="70"/>
      <c r="K4003" s="73"/>
    </row>
    <row r="4004" spans="10:11">
      <c r="J4004" s="70"/>
      <c r="K4004" s="73"/>
    </row>
    <row r="4005" spans="10:11">
      <c r="J4005" s="70"/>
      <c r="K4005" s="73"/>
    </row>
    <row r="4006" spans="10:11">
      <c r="J4006" s="70"/>
      <c r="K4006" s="73"/>
    </row>
    <row r="4007" spans="10:11">
      <c r="J4007" s="70"/>
      <c r="K4007" s="73"/>
    </row>
    <row r="4008" spans="10:11">
      <c r="J4008" s="70"/>
      <c r="K4008" s="73"/>
    </row>
    <row r="4009" spans="10:11">
      <c r="J4009" s="70"/>
      <c r="K4009" s="73"/>
    </row>
    <row r="4010" spans="10:11">
      <c r="J4010" s="70"/>
      <c r="K4010" s="73"/>
    </row>
    <row r="4011" spans="10:11">
      <c r="J4011" s="70"/>
      <c r="K4011" s="73"/>
    </row>
    <row r="4012" spans="10:11">
      <c r="J4012" s="70"/>
      <c r="K4012" s="73"/>
    </row>
    <row r="4013" spans="10:11">
      <c r="J4013" s="70"/>
      <c r="K4013" s="73"/>
    </row>
    <row r="4014" spans="10:11">
      <c r="J4014" s="70"/>
      <c r="K4014" s="73"/>
    </row>
    <row r="4015" spans="10:11">
      <c r="J4015" s="70"/>
      <c r="K4015" s="73"/>
    </row>
    <row r="4016" spans="10:11">
      <c r="J4016" s="70"/>
      <c r="K4016" s="73"/>
    </row>
    <row r="4017" spans="10:11">
      <c r="J4017" s="70"/>
      <c r="K4017" s="73"/>
    </row>
    <row r="4018" spans="10:11">
      <c r="J4018" s="70"/>
      <c r="K4018" s="73"/>
    </row>
    <row r="4019" spans="10:11">
      <c r="J4019" s="70"/>
      <c r="K4019" s="73"/>
    </row>
    <row r="4020" spans="10:11">
      <c r="J4020" s="70"/>
      <c r="K4020" s="73"/>
    </row>
    <row r="4021" spans="10:11">
      <c r="J4021" s="70"/>
      <c r="K4021" s="73"/>
    </row>
    <row r="4022" spans="10:11">
      <c r="J4022" s="70"/>
      <c r="K4022" s="73"/>
    </row>
    <row r="4023" spans="10:11">
      <c r="J4023" s="70"/>
      <c r="K4023" s="73"/>
    </row>
    <row r="4024" spans="10:11">
      <c r="J4024" s="70"/>
      <c r="K4024" s="73"/>
    </row>
    <row r="4025" spans="10:11">
      <c r="J4025" s="70"/>
      <c r="K4025" s="73"/>
    </row>
    <row r="4026" spans="10:11">
      <c r="J4026" s="70"/>
      <c r="K4026" s="73"/>
    </row>
    <row r="4027" spans="10:11">
      <c r="J4027" s="70"/>
      <c r="K4027" s="73"/>
    </row>
    <row r="4028" spans="10:11">
      <c r="J4028" s="70"/>
      <c r="K4028" s="73"/>
    </row>
    <row r="4029" spans="10:11">
      <c r="J4029" s="70"/>
      <c r="K4029" s="73"/>
    </row>
    <row r="4030" spans="10:11">
      <c r="J4030" s="70"/>
      <c r="K4030" s="73"/>
    </row>
    <row r="4031" spans="10:11">
      <c r="J4031" s="70"/>
      <c r="K4031" s="73"/>
    </row>
    <row r="4032" spans="10:11">
      <c r="J4032" s="70"/>
      <c r="K4032" s="73"/>
    </row>
    <row r="4033" spans="10:11">
      <c r="J4033" s="70"/>
      <c r="K4033" s="73"/>
    </row>
    <row r="4034" spans="10:11">
      <c r="J4034" s="70"/>
      <c r="K4034" s="73"/>
    </row>
    <row r="4035" spans="10:11">
      <c r="J4035" s="70"/>
      <c r="K4035" s="73"/>
    </row>
    <row r="4036" spans="10:11">
      <c r="J4036" s="70"/>
      <c r="K4036" s="73"/>
    </row>
    <row r="4037" spans="10:11">
      <c r="J4037" s="70"/>
      <c r="K4037" s="73"/>
    </row>
    <row r="4038" spans="10:11">
      <c r="J4038" s="70"/>
      <c r="K4038" s="73"/>
    </row>
    <row r="4039" spans="10:11">
      <c r="J4039" s="70"/>
      <c r="K4039" s="73"/>
    </row>
    <row r="4040" spans="10:11">
      <c r="J4040" s="70"/>
      <c r="K4040" s="73"/>
    </row>
    <row r="4041" spans="10:11">
      <c r="J4041" s="70"/>
      <c r="K4041" s="73"/>
    </row>
    <row r="4042" spans="10:11">
      <c r="J4042" s="70"/>
      <c r="K4042" s="73"/>
    </row>
    <row r="4043" spans="10:11">
      <c r="J4043" s="70"/>
      <c r="K4043" s="73"/>
    </row>
    <row r="4044" spans="10:11">
      <c r="J4044" s="70"/>
      <c r="K4044" s="73"/>
    </row>
    <row r="4045" spans="10:11">
      <c r="J4045" s="70"/>
      <c r="K4045" s="73"/>
    </row>
    <row r="4046" spans="10:11">
      <c r="J4046" s="70"/>
      <c r="K4046" s="73"/>
    </row>
    <row r="4047" spans="10:11">
      <c r="J4047" s="70"/>
      <c r="K4047" s="73"/>
    </row>
    <row r="4048" spans="10:11">
      <c r="J4048" s="70"/>
      <c r="K4048" s="73"/>
    </row>
    <row r="4049" spans="10:11">
      <c r="J4049" s="70"/>
      <c r="K4049" s="73"/>
    </row>
    <row r="4050" spans="10:11">
      <c r="J4050" s="70"/>
      <c r="K4050" s="73"/>
    </row>
    <row r="4051" spans="10:11">
      <c r="J4051" s="70"/>
      <c r="K4051" s="73"/>
    </row>
    <row r="4052" spans="10:11">
      <c r="J4052" s="70"/>
      <c r="K4052" s="73"/>
    </row>
    <row r="4053" spans="10:11">
      <c r="J4053" s="70"/>
      <c r="K4053" s="73"/>
    </row>
    <row r="4054" spans="10:11">
      <c r="J4054" s="70"/>
      <c r="K4054" s="73"/>
    </row>
    <row r="4055" spans="10:11">
      <c r="J4055" s="70"/>
      <c r="K4055" s="73"/>
    </row>
    <row r="4056" spans="10:11">
      <c r="J4056" s="70"/>
      <c r="K4056" s="73"/>
    </row>
    <row r="4057" spans="10:11">
      <c r="J4057" s="70"/>
      <c r="K4057" s="73"/>
    </row>
    <row r="4058" spans="10:11">
      <c r="J4058" s="70"/>
      <c r="K4058" s="73"/>
    </row>
    <row r="4059" spans="10:11">
      <c r="J4059" s="70"/>
      <c r="K4059" s="73"/>
    </row>
    <row r="4060" spans="10:11">
      <c r="J4060" s="70"/>
      <c r="K4060" s="73"/>
    </row>
    <row r="4061" spans="10:11">
      <c r="J4061" s="70"/>
      <c r="K4061" s="73"/>
    </row>
    <row r="4062" spans="10:11">
      <c r="J4062" s="70"/>
      <c r="K4062" s="73"/>
    </row>
    <row r="4063" spans="10:11">
      <c r="J4063" s="70"/>
      <c r="K4063" s="73"/>
    </row>
    <row r="4064" spans="10:11">
      <c r="J4064" s="70"/>
      <c r="K4064" s="73"/>
    </row>
    <row r="4065" spans="10:11">
      <c r="J4065" s="70"/>
      <c r="K4065" s="73"/>
    </row>
    <row r="4066" spans="10:11">
      <c r="J4066" s="70"/>
      <c r="K4066" s="73"/>
    </row>
    <row r="4067" spans="10:11">
      <c r="J4067" s="70"/>
      <c r="K4067" s="73"/>
    </row>
    <row r="4068" spans="10:11">
      <c r="J4068" s="70"/>
      <c r="K4068" s="73"/>
    </row>
    <row r="4069" spans="10:11">
      <c r="J4069" s="70"/>
      <c r="K4069" s="73"/>
    </row>
    <row r="4070" spans="10:11">
      <c r="J4070" s="70"/>
      <c r="K4070" s="73"/>
    </row>
    <row r="4071" spans="10:11">
      <c r="J4071" s="70"/>
      <c r="K4071" s="73"/>
    </row>
    <row r="4072" spans="10:11">
      <c r="J4072" s="70"/>
      <c r="K4072" s="73"/>
    </row>
    <row r="4073" spans="10:11">
      <c r="J4073" s="70"/>
      <c r="K4073" s="73"/>
    </row>
    <row r="4074" spans="10:11">
      <c r="J4074" s="70"/>
      <c r="K4074" s="73"/>
    </row>
    <row r="4075" spans="10:11">
      <c r="J4075" s="70"/>
      <c r="K4075" s="73"/>
    </row>
    <row r="4076" spans="10:11">
      <c r="J4076" s="70"/>
      <c r="K4076" s="73"/>
    </row>
    <row r="4077" spans="10:11">
      <c r="J4077" s="70"/>
      <c r="K4077" s="73"/>
    </row>
    <row r="4078" spans="10:11">
      <c r="J4078" s="70"/>
      <c r="K4078" s="73"/>
    </row>
    <row r="4079" spans="10:11">
      <c r="J4079" s="70"/>
      <c r="K4079" s="73"/>
    </row>
    <row r="4080" spans="10:11">
      <c r="J4080" s="70"/>
      <c r="K4080" s="73"/>
    </row>
    <row r="4081" spans="10:11">
      <c r="J4081" s="70"/>
      <c r="K4081" s="73"/>
    </row>
    <row r="4082" spans="10:11">
      <c r="J4082" s="70"/>
      <c r="K4082" s="73"/>
    </row>
    <row r="4083" spans="10:11">
      <c r="J4083" s="70"/>
      <c r="K4083" s="73"/>
    </row>
    <row r="4084" spans="10:11">
      <c r="J4084" s="70"/>
      <c r="K4084" s="73"/>
    </row>
    <row r="4085" spans="10:11">
      <c r="J4085" s="70"/>
      <c r="K4085" s="73"/>
    </row>
    <row r="4086" spans="10:11">
      <c r="J4086" s="70"/>
      <c r="K4086" s="73"/>
    </row>
    <row r="4087" spans="10:11">
      <c r="J4087" s="70"/>
      <c r="K4087" s="73"/>
    </row>
    <row r="4088" spans="10:11">
      <c r="J4088" s="70"/>
      <c r="K4088" s="73"/>
    </row>
    <row r="4089" spans="10:11">
      <c r="J4089" s="70"/>
      <c r="K4089" s="73"/>
    </row>
    <row r="4090" spans="10:11">
      <c r="J4090" s="70"/>
      <c r="K4090" s="73"/>
    </row>
    <row r="4091" spans="10:11">
      <c r="J4091" s="70"/>
      <c r="K4091" s="73"/>
    </row>
    <row r="4092" spans="10:11">
      <c r="J4092" s="70"/>
      <c r="K4092" s="73"/>
    </row>
    <row r="4093" spans="10:11">
      <c r="J4093" s="70"/>
      <c r="K4093" s="73"/>
    </row>
    <row r="4094" spans="10:11">
      <c r="J4094" s="70"/>
      <c r="K4094" s="73"/>
    </row>
    <row r="4095" spans="10:11">
      <c r="J4095" s="70"/>
      <c r="K4095" s="73"/>
    </row>
    <row r="4096" spans="10:11">
      <c r="J4096" s="70"/>
      <c r="K4096" s="73"/>
    </row>
    <row r="4097" spans="10:11">
      <c r="J4097" s="70"/>
      <c r="K4097" s="73"/>
    </row>
    <row r="4098" spans="10:11">
      <c r="J4098" s="70"/>
      <c r="K4098" s="73"/>
    </row>
    <row r="4099" spans="10:11">
      <c r="J4099" s="70"/>
      <c r="K4099" s="73"/>
    </row>
    <row r="4100" spans="10:11">
      <c r="J4100" s="70"/>
      <c r="K4100" s="73"/>
    </row>
    <row r="4101" spans="10:11">
      <c r="J4101" s="70"/>
      <c r="K4101" s="73"/>
    </row>
    <row r="4102" spans="10:11">
      <c r="J4102" s="70"/>
      <c r="K4102" s="73"/>
    </row>
    <row r="4103" spans="10:11">
      <c r="J4103" s="70"/>
      <c r="K4103" s="73"/>
    </row>
    <row r="4104" spans="10:11">
      <c r="J4104" s="70"/>
      <c r="K4104" s="73"/>
    </row>
    <row r="4105" spans="10:11">
      <c r="J4105" s="70"/>
      <c r="K4105" s="73"/>
    </row>
    <row r="4106" spans="10:11">
      <c r="J4106" s="70"/>
      <c r="K4106" s="73"/>
    </row>
    <row r="4107" spans="10:11">
      <c r="J4107" s="70"/>
      <c r="K4107" s="73"/>
    </row>
    <row r="4108" spans="10:11">
      <c r="J4108" s="70"/>
      <c r="K4108" s="73"/>
    </row>
    <row r="4109" spans="10:11">
      <c r="J4109" s="70"/>
      <c r="K4109" s="73"/>
    </row>
    <row r="4110" spans="10:11">
      <c r="J4110" s="70"/>
      <c r="K4110" s="73"/>
    </row>
    <row r="4111" spans="10:11">
      <c r="J4111" s="70"/>
      <c r="K4111" s="73"/>
    </row>
    <row r="4112" spans="10:11">
      <c r="J4112" s="70"/>
      <c r="K4112" s="73"/>
    </row>
    <row r="4113" spans="10:11">
      <c r="J4113" s="70"/>
      <c r="K4113" s="73"/>
    </row>
    <row r="4114" spans="10:11">
      <c r="J4114" s="70"/>
      <c r="K4114" s="73"/>
    </row>
    <row r="4115" spans="10:11">
      <c r="J4115" s="70"/>
      <c r="K4115" s="73"/>
    </row>
    <row r="4116" spans="10:11">
      <c r="J4116" s="70"/>
      <c r="K4116" s="73"/>
    </row>
    <row r="4117" spans="10:11">
      <c r="J4117" s="70"/>
      <c r="K4117" s="73"/>
    </row>
    <row r="4118" spans="10:11">
      <c r="J4118" s="70"/>
      <c r="K4118" s="73"/>
    </row>
    <row r="4119" spans="10:11">
      <c r="J4119" s="70"/>
      <c r="K4119" s="73"/>
    </row>
    <row r="4120" spans="10:11">
      <c r="J4120" s="70"/>
      <c r="K4120" s="73"/>
    </row>
    <row r="4121" spans="10:11">
      <c r="J4121" s="70"/>
      <c r="K4121" s="73"/>
    </row>
    <row r="4122" spans="10:11">
      <c r="J4122" s="70"/>
      <c r="K4122" s="73"/>
    </row>
    <row r="4123" spans="10:11">
      <c r="J4123" s="70"/>
      <c r="K4123" s="73"/>
    </row>
    <row r="4124" spans="10:11">
      <c r="J4124" s="70"/>
      <c r="K4124" s="73"/>
    </row>
    <row r="4125" spans="10:11">
      <c r="J4125" s="70"/>
      <c r="K4125" s="73"/>
    </row>
    <row r="4126" spans="10:11">
      <c r="J4126" s="70"/>
      <c r="K4126" s="73"/>
    </row>
    <row r="4127" spans="10:11">
      <c r="J4127" s="70"/>
      <c r="K4127" s="73"/>
    </row>
    <row r="4128" spans="10:11">
      <c r="J4128" s="70"/>
      <c r="K4128" s="73"/>
    </row>
    <row r="4129" spans="10:11">
      <c r="J4129" s="70"/>
      <c r="K4129" s="73"/>
    </row>
    <row r="4130" spans="10:11">
      <c r="J4130" s="70"/>
      <c r="K4130" s="73"/>
    </row>
    <row r="4131" spans="10:11">
      <c r="J4131" s="70"/>
      <c r="K4131" s="73"/>
    </row>
    <row r="4132" spans="10:11">
      <c r="J4132" s="70"/>
      <c r="K4132" s="73"/>
    </row>
    <row r="4133" spans="10:11">
      <c r="J4133" s="70"/>
      <c r="K4133" s="73"/>
    </row>
    <row r="4134" spans="10:11">
      <c r="J4134" s="70"/>
      <c r="K4134" s="73"/>
    </row>
    <row r="4135" spans="10:11">
      <c r="J4135" s="70"/>
      <c r="K4135" s="73"/>
    </row>
    <row r="4136" spans="10:11">
      <c r="J4136" s="70"/>
      <c r="K4136" s="73"/>
    </row>
    <row r="4137" spans="10:11">
      <c r="J4137" s="70"/>
      <c r="K4137" s="73"/>
    </row>
    <row r="4138" spans="10:11">
      <c r="J4138" s="70"/>
      <c r="K4138" s="73"/>
    </row>
    <row r="4139" spans="10:11">
      <c r="J4139" s="70"/>
      <c r="K4139" s="73"/>
    </row>
    <row r="4140" spans="10:11">
      <c r="J4140" s="70"/>
      <c r="K4140" s="73"/>
    </row>
    <row r="4141" spans="10:11">
      <c r="J4141" s="70"/>
      <c r="K4141" s="73"/>
    </row>
    <row r="4142" spans="10:11">
      <c r="J4142" s="70"/>
      <c r="K4142" s="73"/>
    </row>
    <row r="4143" spans="10:11">
      <c r="J4143" s="70"/>
      <c r="K4143" s="73"/>
    </row>
    <row r="4144" spans="10:11">
      <c r="J4144" s="70"/>
      <c r="K4144" s="73"/>
    </row>
    <row r="4145" spans="10:11">
      <c r="J4145" s="70"/>
      <c r="K4145" s="73"/>
    </row>
    <row r="4146" spans="10:11">
      <c r="J4146" s="70"/>
      <c r="K4146" s="73"/>
    </row>
    <row r="4147" spans="10:11">
      <c r="J4147" s="70"/>
      <c r="K4147" s="73"/>
    </row>
    <row r="4148" spans="10:11">
      <c r="J4148" s="70"/>
      <c r="K4148" s="73"/>
    </row>
    <row r="4149" spans="10:11">
      <c r="J4149" s="70"/>
      <c r="K4149" s="73"/>
    </row>
    <row r="4150" spans="10:11">
      <c r="J4150" s="70"/>
      <c r="K4150" s="73"/>
    </row>
    <row r="4151" spans="10:11">
      <c r="J4151" s="70"/>
      <c r="K4151" s="73"/>
    </row>
    <row r="4152" spans="10:11">
      <c r="J4152" s="70"/>
      <c r="K4152" s="73"/>
    </row>
    <row r="4153" spans="10:11">
      <c r="J4153" s="70"/>
      <c r="K4153" s="73"/>
    </row>
    <row r="4154" spans="10:11">
      <c r="J4154" s="70"/>
      <c r="K4154" s="73"/>
    </row>
    <row r="4155" spans="10:11">
      <c r="J4155" s="70"/>
      <c r="K4155" s="73"/>
    </row>
    <row r="4156" spans="10:11">
      <c r="J4156" s="70"/>
      <c r="K4156" s="73"/>
    </row>
    <row r="4157" spans="10:11">
      <c r="J4157" s="70"/>
      <c r="K4157" s="73"/>
    </row>
    <row r="4158" spans="10:11">
      <c r="J4158" s="70"/>
      <c r="K4158" s="73"/>
    </row>
    <row r="4159" spans="10:11">
      <c r="J4159" s="70"/>
      <c r="K4159" s="73"/>
    </row>
    <row r="4160" spans="10:11">
      <c r="J4160" s="70"/>
      <c r="K4160" s="73"/>
    </row>
    <row r="4161" spans="10:11">
      <c r="J4161" s="70"/>
      <c r="K4161" s="73"/>
    </row>
    <row r="4162" spans="10:11">
      <c r="J4162" s="70"/>
      <c r="K4162" s="73"/>
    </row>
    <row r="4163" spans="10:11">
      <c r="J4163" s="70"/>
      <c r="K4163" s="73"/>
    </row>
    <row r="4164" spans="10:11">
      <c r="J4164" s="70"/>
      <c r="K4164" s="73"/>
    </row>
    <row r="4165" spans="10:11">
      <c r="J4165" s="70"/>
      <c r="K4165" s="73"/>
    </row>
    <row r="4166" spans="10:11">
      <c r="J4166" s="70"/>
      <c r="K4166" s="73"/>
    </row>
    <row r="4167" spans="10:11">
      <c r="J4167" s="70"/>
      <c r="K4167" s="73"/>
    </row>
    <row r="4168" spans="10:11">
      <c r="J4168" s="70"/>
      <c r="K4168" s="73"/>
    </row>
    <row r="4169" spans="10:11">
      <c r="J4169" s="70"/>
      <c r="K4169" s="73"/>
    </row>
    <row r="4170" spans="10:11">
      <c r="J4170" s="70"/>
      <c r="K4170" s="73"/>
    </row>
    <row r="4171" spans="10:11">
      <c r="J4171" s="70"/>
      <c r="K4171" s="73"/>
    </row>
    <row r="4172" spans="10:11">
      <c r="J4172" s="70"/>
      <c r="K4172" s="73"/>
    </row>
    <row r="4173" spans="10:11">
      <c r="J4173" s="70"/>
      <c r="K4173" s="73"/>
    </row>
    <row r="4174" spans="10:11">
      <c r="J4174" s="70"/>
      <c r="K4174" s="73"/>
    </row>
    <row r="4175" spans="10:11">
      <c r="J4175" s="70"/>
      <c r="K4175" s="73"/>
    </row>
    <row r="4176" spans="10:11">
      <c r="J4176" s="70"/>
      <c r="K4176" s="73"/>
    </row>
    <row r="4177" spans="10:11">
      <c r="J4177" s="70"/>
      <c r="K4177" s="73"/>
    </row>
    <row r="4178" spans="10:11">
      <c r="J4178" s="70"/>
      <c r="K4178" s="73"/>
    </row>
    <row r="4179" spans="10:11">
      <c r="J4179" s="70"/>
      <c r="K4179" s="73"/>
    </row>
    <row r="4180" spans="10:11">
      <c r="J4180" s="70"/>
      <c r="K4180" s="73"/>
    </row>
    <row r="4181" spans="10:11">
      <c r="J4181" s="70"/>
      <c r="K4181" s="73"/>
    </row>
    <row r="4182" spans="10:11">
      <c r="J4182" s="70"/>
      <c r="K4182" s="73"/>
    </row>
    <row r="4183" spans="10:11">
      <c r="J4183" s="70"/>
      <c r="K4183" s="73"/>
    </row>
    <row r="4184" spans="10:11">
      <c r="J4184" s="70"/>
      <c r="K4184" s="73"/>
    </row>
    <row r="4185" spans="10:11">
      <c r="J4185" s="70"/>
      <c r="K4185" s="73"/>
    </row>
    <row r="4186" spans="10:11">
      <c r="J4186" s="70"/>
      <c r="K4186" s="73"/>
    </row>
    <row r="4187" spans="10:11">
      <c r="J4187" s="70"/>
      <c r="K4187" s="73"/>
    </row>
    <row r="4188" spans="10:11">
      <c r="J4188" s="70"/>
      <c r="K4188" s="73"/>
    </row>
    <row r="4189" spans="10:11">
      <c r="J4189" s="70"/>
      <c r="K4189" s="73"/>
    </row>
    <row r="4190" spans="10:11">
      <c r="J4190" s="70"/>
      <c r="K4190" s="73"/>
    </row>
    <row r="4191" spans="10:11">
      <c r="J4191" s="70"/>
      <c r="K4191" s="73"/>
    </row>
    <row r="4192" spans="10:11">
      <c r="J4192" s="70"/>
      <c r="K4192" s="73"/>
    </row>
    <row r="4193" spans="10:11">
      <c r="J4193" s="70"/>
      <c r="K4193" s="73"/>
    </row>
    <row r="4194" spans="10:11">
      <c r="J4194" s="70"/>
      <c r="K4194" s="73"/>
    </row>
    <row r="4195" spans="10:11">
      <c r="J4195" s="70"/>
      <c r="K4195" s="73"/>
    </row>
    <row r="4196" spans="10:11">
      <c r="J4196" s="70"/>
      <c r="K4196" s="73"/>
    </row>
    <row r="4197" spans="10:11">
      <c r="J4197" s="70"/>
      <c r="K4197" s="73"/>
    </row>
    <row r="4198" spans="10:11">
      <c r="J4198" s="70"/>
      <c r="K4198" s="73"/>
    </row>
    <row r="4199" spans="10:11">
      <c r="J4199" s="70"/>
      <c r="K4199" s="73"/>
    </row>
    <row r="4200" spans="10:11">
      <c r="J4200" s="70"/>
      <c r="K4200" s="73"/>
    </row>
    <row r="4201" spans="10:11">
      <c r="J4201" s="70"/>
      <c r="K4201" s="73"/>
    </row>
    <row r="4202" spans="10:11">
      <c r="J4202" s="70"/>
      <c r="K4202" s="73"/>
    </row>
    <row r="4203" spans="10:11">
      <c r="J4203" s="70"/>
      <c r="K4203" s="73"/>
    </row>
    <row r="4204" spans="10:11">
      <c r="J4204" s="70"/>
      <c r="K4204" s="73"/>
    </row>
    <row r="4205" spans="10:11">
      <c r="J4205" s="70"/>
      <c r="K4205" s="73"/>
    </row>
    <row r="4206" spans="10:11">
      <c r="J4206" s="70"/>
      <c r="K4206" s="73"/>
    </row>
    <row r="4207" spans="10:11">
      <c r="J4207" s="70"/>
      <c r="K4207" s="73"/>
    </row>
    <row r="4208" spans="10:11">
      <c r="J4208" s="70"/>
      <c r="K4208" s="73"/>
    </row>
    <row r="4209" spans="10:11">
      <c r="J4209" s="70"/>
      <c r="K4209" s="73"/>
    </row>
    <row r="4210" spans="10:11">
      <c r="J4210" s="70"/>
      <c r="K4210" s="73"/>
    </row>
    <row r="4211" spans="10:11">
      <c r="J4211" s="70"/>
      <c r="K4211" s="73"/>
    </row>
    <row r="4212" spans="10:11">
      <c r="J4212" s="70"/>
      <c r="K4212" s="73"/>
    </row>
    <row r="4213" spans="10:11">
      <c r="J4213" s="70"/>
      <c r="K4213" s="73"/>
    </row>
    <row r="4214" spans="10:11">
      <c r="J4214" s="70"/>
      <c r="K4214" s="73"/>
    </row>
    <row r="4215" spans="10:11">
      <c r="J4215" s="70"/>
      <c r="K4215" s="73"/>
    </row>
    <row r="4216" spans="10:11">
      <c r="J4216" s="70"/>
      <c r="K4216" s="73"/>
    </row>
    <row r="4217" spans="10:11">
      <c r="J4217" s="70"/>
      <c r="K4217" s="73"/>
    </row>
    <row r="4218" spans="10:11">
      <c r="J4218" s="70"/>
      <c r="K4218" s="73"/>
    </row>
    <row r="4219" spans="10:11">
      <c r="J4219" s="70"/>
      <c r="K4219" s="73"/>
    </row>
    <row r="4220" spans="10:11">
      <c r="J4220" s="70"/>
      <c r="K4220" s="73"/>
    </row>
    <row r="4221" spans="10:11">
      <c r="J4221" s="70"/>
      <c r="K4221" s="73"/>
    </row>
    <row r="4222" spans="10:11">
      <c r="J4222" s="70"/>
      <c r="K4222" s="73"/>
    </row>
    <row r="4223" spans="10:11">
      <c r="J4223" s="70"/>
      <c r="K4223" s="73"/>
    </row>
    <row r="4224" spans="10:11">
      <c r="J4224" s="70"/>
      <c r="K4224" s="73"/>
    </row>
    <row r="4225" spans="10:11">
      <c r="J4225" s="70"/>
      <c r="K4225" s="73"/>
    </row>
    <row r="4226" spans="10:11">
      <c r="J4226" s="70"/>
      <c r="K4226" s="73"/>
    </row>
    <row r="4227" spans="10:11">
      <c r="J4227" s="70"/>
      <c r="K4227" s="73"/>
    </row>
    <row r="4228" spans="10:11">
      <c r="J4228" s="70"/>
      <c r="K4228" s="73"/>
    </row>
    <row r="4229" spans="10:11">
      <c r="J4229" s="70"/>
      <c r="K4229" s="73"/>
    </row>
    <row r="4230" spans="10:11">
      <c r="J4230" s="70"/>
      <c r="K4230" s="73"/>
    </row>
    <row r="4231" spans="10:11">
      <c r="J4231" s="70"/>
      <c r="K4231" s="73"/>
    </row>
    <row r="4232" spans="10:11">
      <c r="J4232" s="70"/>
      <c r="K4232" s="73"/>
    </row>
    <row r="4233" spans="10:11">
      <c r="J4233" s="70"/>
      <c r="K4233" s="73"/>
    </row>
    <row r="4234" spans="10:11">
      <c r="J4234" s="70"/>
      <c r="K4234" s="73"/>
    </row>
    <row r="4235" spans="10:11">
      <c r="J4235" s="70"/>
      <c r="K4235" s="73"/>
    </row>
    <row r="4236" spans="10:11">
      <c r="J4236" s="70"/>
      <c r="K4236" s="73"/>
    </row>
    <row r="4237" spans="10:11">
      <c r="J4237" s="70"/>
      <c r="K4237" s="73"/>
    </row>
    <row r="4238" spans="10:11">
      <c r="J4238" s="70"/>
      <c r="K4238" s="73"/>
    </row>
    <row r="4239" spans="10:11">
      <c r="J4239" s="70"/>
      <c r="K4239" s="73"/>
    </row>
    <row r="4240" spans="10:11">
      <c r="J4240" s="70"/>
      <c r="K4240" s="73"/>
    </row>
    <row r="4241" spans="10:11">
      <c r="J4241" s="70"/>
      <c r="K4241" s="73"/>
    </row>
    <row r="4242" spans="10:11">
      <c r="J4242" s="70"/>
      <c r="K4242" s="73"/>
    </row>
    <row r="4243" spans="10:11">
      <c r="J4243" s="70"/>
      <c r="K4243" s="73"/>
    </row>
    <row r="4244" spans="10:11">
      <c r="J4244" s="70"/>
      <c r="K4244" s="73"/>
    </row>
    <row r="4245" spans="10:11">
      <c r="J4245" s="70"/>
      <c r="K4245" s="73"/>
    </row>
    <row r="4246" spans="10:11">
      <c r="J4246" s="70"/>
      <c r="K4246" s="73"/>
    </row>
    <row r="4247" spans="10:11">
      <c r="J4247" s="70"/>
      <c r="K4247" s="73"/>
    </row>
    <row r="4248" spans="10:11">
      <c r="J4248" s="70"/>
      <c r="K4248" s="73"/>
    </row>
    <row r="4249" spans="10:11">
      <c r="J4249" s="70"/>
      <c r="K4249" s="73"/>
    </row>
    <row r="4250" spans="10:11">
      <c r="J4250" s="70"/>
      <c r="K4250" s="73"/>
    </row>
    <row r="4251" spans="10:11">
      <c r="J4251" s="70"/>
      <c r="K4251" s="73"/>
    </row>
    <row r="4252" spans="10:11">
      <c r="J4252" s="70"/>
      <c r="K4252" s="73"/>
    </row>
    <row r="4253" spans="10:11">
      <c r="J4253" s="70"/>
      <c r="K4253" s="73"/>
    </row>
    <row r="4254" spans="10:11">
      <c r="J4254" s="70"/>
      <c r="K4254" s="73"/>
    </row>
    <row r="4255" spans="10:11">
      <c r="J4255" s="70"/>
      <c r="K4255" s="73"/>
    </row>
    <row r="4256" spans="10:11">
      <c r="J4256" s="70"/>
      <c r="K4256" s="73"/>
    </row>
    <row r="4257" spans="10:11">
      <c r="J4257" s="70"/>
      <c r="K4257" s="73"/>
    </row>
    <row r="4258" spans="10:11">
      <c r="J4258" s="70"/>
      <c r="K4258" s="73"/>
    </row>
    <row r="4259" spans="10:11">
      <c r="J4259" s="70"/>
      <c r="K4259" s="73"/>
    </row>
    <row r="4260" spans="10:11">
      <c r="J4260" s="70"/>
      <c r="K4260" s="73"/>
    </row>
    <row r="4261" spans="10:11">
      <c r="J4261" s="70"/>
      <c r="K4261" s="73"/>
    </row>
    <row r="4262" spans="10:11">
      <c r="J4262" s="70"/>
      <c r="K4262" s="73"/>
    </row>
    <row r="4263" spans="10:11">
      <c r="J4263" s="70"/>
      <c r="K4263" s="73"/>
    </row>
    <row r="4264" spans="10:11">
      <c r="J4264" s="70"/>
      <c r="K4264" s="73"/>
    </row>
    <row r="4265" spans="10:11">
      <c r="J4265" s="70"/>
      <c r="K4265" s="73"/>
    </row>
    <row r="4266" spans="10:11">
      <c r="J4266" s="70"/>
      <c r="K4266" s="73"/>
    </row>
    <row r="4267" spans="10:11">
      <c r="J4267" s="70"/>
      <c r="K4267" s="73"/>
    </row>
    <row r="4268" spans="10:11">
      <c r="J4268" s="70"/>
      <c r="K4268" s="73"/>
    </row>
    <row r="4269" spans="10:11">
      <c r="J4269" s="70"/>
      <c r="K4269" s="73"/>
    </row>
    <row r="4270" spans="10:11">
      <c r="J4270" s="70"/>
      <c r="K4270" s="73"/>
    </row>
    <row r="4271" spans="10:11">
      <c r="J4271" s="70"/>
      <c r="K4271" s="73"/>
    </row>
    <row r="4272" spans="10:11">
      <c r="J4272" s="70"/>
      <c r="K4272" s="73"/>
    </row>
    <row r="4273" spans="10:11">
      <c r="J4273" s="70"/>
      <c r="K4273" s="73"/>
    </row>
    <row r="4274" spans="10:11">
      <c r="J4274" s="70"/>
      <c r="K4274" s="73"/>
    </row>
    <row r="4275" spans="10:11">
      <c r="J4275" s="70"/>
      <c r="K4275" s="73"/>
    </row>
    <row r="4276" spans="10:11">
      <c r="J4276" s="70"/>
      <c r="K4276" s="73"/>
    </row>
    <row r="4277" spans="10:11">
      <c r="J4277" s="70"/>
      <c r="K4277" s="73"/>
    </row>
    <row r="4278" spans="10:11">
      <c r="J4278" s="70"/>
      <c r="K4278" s="73"/>
    </row>
    <row r="4279" spans="10:11">
      <c r="J4279" s="70"/>
      <c r="K4279" s="73"/>
    </row>
    <row r="4280" spans="10:11">
      <c r="J4280" s="70"/>
      <c r="K4280" s="73"/>
    </row>
    <row r="4281" spans="10:11">
      <c r="J4281" s="70"/>
      <c r="K4281" s="73"/>
    </row>
    <row r="4282" spans="10:11">
      <c r="J4282" s="70"/>
      <c r="K4282" s="73"/>
    </row>
    <row r="4283" spans="10:11">
      <c r="J4283" s="70"/>
      <c r="K4283" s="73"/>
    </row>
    <row r="4284" spans="10:11">
      <c r="J4284" s="70"/>
      <c r="K4284" s="73"/>
    </row>
    <row r="4285" spans="10:11">
      <c r="J4285" s="70"/>
      <c r="K4285" s="73"/>
    </row>
    <row r="4286" spans="10:11">
      <c r="J4286" s="70"/>
      <c r="K4286" s="73"/>
    </row>
    <row r="4287" spans="10:11">
      <c r="J4287" s="70"/>
      <c r="K4287" s="73"/>
    </row>
    <row r="4288" spans="10:11">
      <c r="J4288" s="70"/>
      <c r="K4288" s="73"/>
    </row>
    <row r="4289" spans="10:11">
      <c r="J4289" s="70"/>
      <c r="K4289" s="73"/>
    </row>
    <row r="4290" spans="10:11">
      <c r="J4290" s="70"/>
      <c r="K4290" s="73"/>
    </row>
    <row r="4291" spans="10:11">
      <c r="J4291" s="70"/>
      <c r="K4291" s="73"/>
    </row>
    <row r="4292" spans="10:11">
      <c r="J4292" s="70"/>
      <c r="K4292" s="73"/>
    </row>
    <row r="4293" spans="10:11">
      <c r="J4293" s="70"/>
      <c r="K4293" s="73"/>
    </row>
    <row r="4294" spans="10:11">
      <c r="J4294" s="70"/>
      <c r="K4294" s="73"/>
    </row>
    <row r="4295" spans="10:11">
      <c r="J4295" s="70"/>
      <c r="K4295" s="73"/>
    </row>
    <row r="4296" spans="10:11">
      <c r="J4296" s="70"/>
      <c r="K4296" s="73"/>
    </row>
    <row r="4297" spans="10:11">
      <c r="J4297" s="70"/>
      <c r="K4297" s="73"/>
    </row>
    <row r="4298" spans="10:11">
      <c r="J4298" s="70"/>
      <c r="K4298" s="73"/>
    </row>
    <row r="4299" spans="10:11">
      <c r="J4299" s="70"/>
      <c r="K4299" s="73"/>
    </row>
    <row r="4300" spans="10:11">
      <c r="J4300" s="70"/>
      <c r="K4300" s="73"/>
    </row>
    <row r="4301" spans="10:11">
      <c r="J4301" s="70"/>
      <c r="K4301" s="73"/>
    </row>
    <row r="4302" spans="10:11">
      <c r="J4302" s="70"/>
      <c r="K4302" s="73"/>
    </row>
    <row r="4303" spans="10:11">
      <c r="J4303" s="70"/>
      <c r="K4303" s="73"/>
    </row>
    <row r="4304" spans="10:11">
      <c r="J4304" s="70"/>
      <c r="K4304" s="73"/>
    </row>
    <row r="4305" spans="10:11">
      <c r="J4305" s="70"/>
      <c r="K4305" s="73"/>
    </row>
    <row r="4306" spans="10:11">
      <c r="J4306" s="70"/>
      <c r="K4306" s="73"/>
    </row>
    <row r="4307" spans="10:11">
      <c r="J4307" s="70"/>
      <c r="K4307" s="73"/>
    </row>
    <row r="4308" spans="10:11">
      <c r="J4308" s="70"/>
      <c r="K4308" s="73"/>
    </row>
    <row r="4309" spans="10:11">
      <c r="J4309" s="70"/>
      <c r="K4309" s="73"/>
    </row>
    <row r="4310" spans="10:11">
      <c r="J4310" s="70"/>
      <c r="K4310" s="73"/>
    </row>
    <row r="4311" spans="10:11">
      <c r="J4311" s="70"/>
      <c r="K4311" s="73"/>
    </row>
    <row r="4312" spans="10:11">
      <c r="J4312" s="70"/>
      <c r="K4312" s="73"/>
    </row>
    <row r="4313" spans="10:11">
      <c r="J4313" s="70"/>
      <c r="K4313" s="73"/>
    </row>
    <row r="4314" spans="10:11">
      <c r="J4314" s="70"/>
      <c r="K4314" s="73"/>
    </row>
    <row r="4315" spans="10:11">
      <c r="J4315" s="70"/>
      <c r="K4315" s="73"/>
    </row>
    <row r="4316" spans="10:11">
      <c r="J4316" s="70"/>
      <c r="K4316" s="73"/>
    </row>
    <row r="4317" spans="10:11">
      <c r="J4317" s="70"/>
      <c r="K4317" s="73"/>
    </row>
    <row r="4318" spans="10:11">
      <c r="J4318" s="70"/>
      <c r="K4318" s="73"/>
    </row>
    <row r="4319" spans="10:11">
      <c r="J4319" s="70"/>
      <c r="K4319" s="73"/>
    </row>
    <row r="4320" spans="10:11">
      <c r="J4320" s="70"/>
      <c r="K4320" s="73"/>
    </row>
    <row r="4321" spans="10:11">
      <c r="J4321" s="70"/>
      <c r="K4321" s="73"/>
    </row>
    <row r="4322" spans="10:11">
      <c r="J4322" s="70"/>
      <c r="K4322" s="73"/>
    </row>
    <row r="4323" spans="10:11">
      <c r="J4323" s="70"/>
      <c r="K4323" s="73"/>
    </row>
    <row r="4324" spans="10:11">
      <c r="J4324" s="70"/>
      <c r="K4324" s="73"/>
    </row>
    <row r="4325" spans="10:11">
      <c r="J4325" s="70"/>
      <c r="K4325" s="73"/>
    </row>
    <row r="4326" spans="10:11">
      <c r="J4326" s="70"/>
      <c r="K4326" s="73"/>
    </row>
    <row r="4327" spans="10:11">
      <c r="J4327" s="70"/>
      <c r="K4327" s="73"/>
    </row>
    <row r="4328" spans="10:11">
      <c r="J4328" s="70"/>
      <c r="K4328" s="73"/>
    </row>
    <row r="4329" spans="10:11">
      <c r="J4329" s="70"/>
      <c r="K4329" s="73"/>
    </row>
    <row r="4330" spans="10:11">
      <c r="J4330" s="70"/>
      <c r="K4330" s="73"/>
    </row>
    <row r="4331" spans="10:11">
      <c r="J4331" s="70"/>
      <c r="K4331" s="73"/>
    </row>
    <row r="4332" spans="10:11">
      <c r="J4332" s="70"/>
      <c r="K4332" s="73"/>
    </row>
    <row r="4333" spans="10:11">
      <c r="J4333" s="70"/>
      <c r="K4333" s="73"/>
    </row>
    <row r="4334" spans="10:11">
      <c r="J4334" s="70"/>
      <c r="K4334" s="73"/>
    </row>
    <row r="4335" spans="10:11">
      <c r="J4335" s="70"/>
      <c r="K4335" s="73"/>
    </row>
    <row r="4336" spans="10:11">
      <c r="J4336" s="70"/>
      <c r="K4336" s="73"/>
    </row>
    <row r="4337" spans="10:11">
      <c r="J4337" s="70"/>
      <c r="K4337" s="73"/>
    </row>
    <row r="4338" spans="10:11">
      <c r="J4338" s="70"/>
      <c r="K4338" s="73"/>
    </row>
    <row r="4339" spans="10:11">
      <c r="J4339" s="70"/>
      <c r="K4339" s="73"/>
    </row>
    <row r="4340" spans="10:11">
      <c r="J4340" s="70"/>
      <c r="K4340" s="73"/>
    </row>
    <row r="4341" spans="10:11">
      <c r="J4341" s="70"/>
      <c r="K4341" s="73"/>
    </row>
    <row r="4342" spans="10:11">
      <c r="J4342" s="70"/>
      <c r="K4342" s="73"/>
    </row>
    <row r="4343" spans="10:11">
      <c r="J4343" s="70"/>
      <c r="K4343" s="73"/>
    </row>
    <row r="4344" spans="10:11">
      <c r="J4344" s="70"/>
      <c r="K4344" s="73"/>
    </row>
    <row r="4345" spans="10:11">
      <c r="J4345" s="70"/>
      <c r="K4345" s="73"/>
    </row>
    <row r="4346" spans="10:11">
      <c r="J4346" s="70"/>
      <c r="K4346" s="73"/>
    </row>
    <row r="4347" spans="10:11">
      <c r="J4347" s="70"/>
      <c r="K4347" s="73"/>
    </row>
    <row r="4348" spans="10:11">
      <c r="J4348" s="70"/>
      <c r="K4348" s="73"/>
    </row>
    <row r="4349" spans="10:11">
      <c r="J4349" s="70"/>
      <c r="K4349" s="73"/>
    </row>
    <row r="4350" spans="10:11">
      <c r="J4350" s="70"/>
      <c r="K4350" s="73"/>
    </row>
    <row r="4351" spans="10:11">
      <c r="J4351" s="70"/>
      <c r="K4351" s="73"/>
    </row>
    <row r="4352" spans="10:11">
      <c r="J4352" s="70"/>
      <c r="K4352" s="73"/>
    </row>
    <row r="4353" spans="10:11">
      <c r="J4353" s="70"/>
      <c r="K4353" s="73"/>
    </row>
    <row r="4354" spans="10:11">
      <c r="J4354" s="70"/>
      <c r="K4354" s="73"/>
    </row>
    <row r="4355" spans="10:11">
      <c r="J4355" s="70"/>
      <c r="K4355" s="73"/>
    </row>
    <row r="4356" spans="10:11">
      <c r="J4356" s="70"/>
      <c r="K4356" s="73"/>
    </row>
    <row r="4357" spans="10:11">
      <c r="J4357" s="70"/>
      <c r="K4357" s="73"/>
    </row>
    <row r="4358" spans="10:11">
      <c r="J4358" s="70"/>
      <c r="K4358" s="73"/>
    </row>
    <row r="4359" spans="10:11">
      <c r="J4359" s="70"/>
      <c r="K4359" s="73"/>
    </row>
    <row r="4360" spans="10:11">
      <c r="J4360" s="70"/>
      <c r="K4360" s="73"/>
    </row>
    <row r="4361" spans="10:11">
      <c r="J4361" s="70"/>
      <c r="K4361" s="73"/>
    </row>
    <row r="4362" spans="10:11">
      <c r="J4362" s="70"/>
      <c r="K4362" s="73"/>
    </row>
    <row r="4363" spans="10:11">
      <c r="J4363" s="70"/>
      <c r="K4363" s="73"/>
    </row>
    <row r="4364" spans="10:11">
      <c r="J4364" s="70"/>
      <c r="K4364" s="73"/>
    </row>
    <row r="4365" spans="10:11">
      <c r="J4365" s="70"/>
      <c r="K4365" s="73"/>
    </row>
    <row r="4366" spans="10:11">
      <c r="J4366" s="70"/>
      <c r="K4366" s="73"/>
    </row>
    <row r="4367" spans="10:11">
      <c r="J4367" s="70"/>
      <c r="K4367" s="73"/>
    </row>
    <row r="4368" spans="10:11">
      <c r="J4368" s="70"/>
      <c r="K4368" s="73"/>
    </row>
    <row r="4369" spans="10:11">
      <c r="J4369" s="70"/>
      <c r="K4369" s="73"/>
    </row>
    <row r="4370" spans="10:11">
      <c r="J4370" s="70"/>
      <c r="K4370" s="73"/>
    </row>
    <row r="4371" spans="10:11">
      <c r="J4371" s="70"/>
      <c r="K4371" s="73"/>
    </row>
    <row r="4372" spans="10:11">
      <c r="J4372" s="70"/>
      <c r="K4372" s="73"/>
    </row>
    <row r="4373" spans="10:11">
      <c r="J4373" s="70"/>
      <c r="K4373" s="73"/>
    </row>
    <row r="4374" spans="10:11">
      <c r="J4374" s="70"/>
      <c r="K4374" s="73"/>
    </row>
    <row r="4375" spans="10:11">
      <c r="J4375" s="70"/>
      <c r="K4375" s="73"/>
    </row>
    <row r="4376" spans="10:11">
      <c r="J4376" s="70"/>
      <c r="K4376" s="73"/>
    </row>
    <row r="4377" spans="10:11">
      <c r="J4377" s="70"/>
      <c r="K4377" s="73"/>
    </row>
    <row r="4378" spans="10:11">
      <c r="J4378" s="70"/>
      <c r="K4378" s="73"/>
    </row>
    <row r="4379" spans="10:11">
      <c r="J4379" s="70"/>
      <c r="K4379" s="73"/>
    </row>
    <row r="4380" spans="10:11">
      <c r="J4380" s="70"/>
      <c r="K4380" s="73"/>
    </row>
    <row r="4381" spans="10:11">
      <c r="J4381" s="70"/>
      <c r="K4381" s="73"/>
    </row>
    <row r="4382" spans="10:11">
      <c r="J4382" s="70"/>
      <c r="K4382" s="73"/>
    </row>
    <row r="4383" spans="10:11">
      <c r="J4383" s="70"/>
      <c r="K4383" s="73"/>
    </row>
    <row r="4384" spans="10:11">
      <c r="J4384" s="70"/>
      <c r="K4384" s="73"/>
    </row>
    <row r="4385" spans="10:11">
      <c r="J4385" s="70"/>
      <c r="K4385" s="73"/>
    </row>
    <row r="4386" spans="10:11">
      <c r="J4386" s="70"/>
      <c r="K4386" s="73"/>
    </row>
    <row r="4387" spans="10:11">
      <c r="J4387" s="70"/>
      <c r="K4387" s="73"/>
    </row>
    <row r="4388" spans="10:11">
      <c r="J4388" s="70"/>
      <c r="K4388" s="73"/>
    </row>
    <row r="4389" spans="10:11">
      <c r="J4389" s="70"/>
      <c r="K4389" s="73"/>
    </row>
    <row r="4390" spans="10:11">
      <c r="J4390" s="70"/>
      <c r="K4390" s="73"/>
    </row>
    <row r="4391" spans="10:11">
      <c r="J4391" s="70"/>
      <c r="K4391" s="73"/>
    </row>
    <row r="4392" spans="10:11">
      <c r="J4392" s="70"/>
      <c r="K4392" s="73"/>
    </row>
    <row r="4393" spans="10:11">
      <c r="J4393" s="70"/>
      <c r="K4393" s="73"/>
    </row>
    <row r="4394" spans="10:11">
      <c r="J4394" s="70"/>
      <c r="K4394" s="73"/>
    </row>
    <row r="4395" spans="10:11">
      <c r="J4395" s="70"/>
      <c r="K4395" s="73"/>
    </row>
    <row r="4396" spans="10:11">
      <c r="J4396" s="70"/>
      <c r="K4396" s="73"/>
    </row>
    <row r="4397" spans="10:11">
      <c r="J4397" s="70"/>
      <c r="K4397" s="73"/>
    </row>
    <row r="4398" spans="10:11">
      <c r="J4398" s="70"/>
      <c r="K4398" s="73"/>
    </row>
    <row r="4399" spans="10:11">
      <c r="J4399" s="70"/>
      <c r="K4399" s="73"/>
    </row>
    <row r="4400" spans="10:11">
      <c r="J4400" s="70"/>
      <c r="K4400" s="73"/>
    </row>
    <row r="4401" spans="10:11">
      <c r="J4401" s="70"/>
      <c r="K4401" s="73"/>
    </row>
    <row r="4402" spans="10:11">
      <c r="J4402" s="70"/>
      <c r="K4402" s="73"/>
    </row>
    <row r="4403" spans="10:11">
      <c r="J4403" s="70"/>
      <c r="K4403" s="73"/>
    </row>
    <row r="4404" spans="10:11">
      <c r="J4404" s="70"/>
      <c r="K4404" s="73"/>
    </row>
    <row r="4405" spans="10:11">
      <c r="J4405" s="70"/>
      <c r="K4405" s="73"/>
    </row>
    <row r="4406" spans="10:11">
      <c r="J4406" s="70"/>
      <c r="K4406" s="73"/>
    </row>
    <row r="4407" spans="10:11">
      <c r="J4407" s="70"/>
      <c r="K4407" s="73"/>
    </row>
    <row r="4408" spans="10:11">
      <c r="J4408" s="70"/>
      <c r="K4408" s="73"/>
    </row>
    <row r="4409" spans="10:11">
      <c r="J4409" s="70"/>
      <c r="K4409" s="73"/>
    </row>
    <row r="4410" spans="10:11">
      <c r="J4410" s="70"/>
      <c r="K4410" s="73"/>
    </row>
    <row r="4411" spans="10:11">
      <c r="J4411" s="70"/>
      <c r="K4411" s="73"/>
    </row>
    <row r="4412" spans="10:11">
      <c r="J4412" s="70"/>
      <c r="K4412" s="73"/>
    </row>
    <row r="4413" spans="10:11">
      <c r="J4413" s="70"/>
      <c r="K4413" s="73"/>
    </row>
    <row r="4414" spans="10:11">
      <c r="J4414" s="70"/>
      <c r="K4414" s="73"/>
    </row>
    <row r="4415" spans="10:11">
      <c r="J4415" s="70"/>
      <c r="K4415" s="73"/>
    </row>
    <row r="4416" spans="10:11">
      <c r="J4416" s="70"/>
      <c r="K4416" s="73"/>
    </row>
    <row r="4417" spans="10:11">
      <c r="J4417" s="70"/>
      <c r="K4417" s="73"/>
    </row>
    <row r="4418" spans="10:11">
      <c r="J4418" s="70"/>
      <c r="K4418" s="73"/>
    </row>
    <row r="4419" spans="10:11">
      <c r="J4419" s="70"/>
      <c r="K4419" s="73"/>
    </row>
    <row r="4420" spans="10:11">
      <c r="J4420" s="70"/>
      <c r="K4420" s="73"/>
    </row>
    <row r="4421" spans="10:11">
      <c r="J4421" s="70"/>
      <c r="K4421" s="73"/>
    </row>
    <row r="4422" spans="10:11">
      <c r="J4422" s="70"/>
      <c r="K4422" s="73"/>
    </row>
    <row r="4423" spans="10:11">
      <c r="J4423" s="70"/>
      <c r="K4423" s="73"/>
    </row>
    <row r="4424" spans="10:11">
      <c r="J4424" s="70"/>
      <c r="K4424" s="73"/>
    </row>
    <row r="4425" spans="10:11">
      <c r="J4425" s="70"/>
      <c r="K4425" s="73"/>
    </row>
    <row r="4426" spans="10:11">
      <c r="J4426" s="70"/>
      <c r="K4426" s="73"/>
    </row>
    <row r="4427" spans="10:11">
      <c r="J4427" s="70"/>
      <c r="K4427" s="73"/>
    </row>
    <row r="4428" spans="10:11">
      <c r="J4428" s="70"/>
      <c r="K4428" s="73"/>
    </row>
    <row r="4429" spans="10:11">
      <c r="J4429" s="70"/>
      <c r="K4429" s="73"/>
    </row>
    <row r="4430" spans="10:11">
      <c r="J4430" s="70"/>
      <c r="K4430" s="73"/>
    </row>
    <row r="4431" spans="10:11">
      <c r="J4431" s="70"/>
      <c r="K4431" s="73"/>
    </row>
    <row r="4432" spans="10:11">
      <c r="J4432" s="70"/>
      <c r="K4432" s="73"/>
    </row>
    <row r="4433" spans="10:11">
      <c r="J4433" s="70"/>
      <c r="K4433" s="73"/>
    </row>
    <row r="4434" spans="10:11">
      <c r="J4434" s="70"/>
      <c r="K4434" s="73"/>
    </row>
    <row r="4435" spans="10:11">
      <c r="J4435" s="70"/>
      <c r="K4435" s="73"/>
    </row>
    <row r="4436" spans="10:11">
      <c r="J4436" s="70"/>
      <c r="K4436" s="73"/>
    </row>
    <row r="4437" spans="10:11">
      <c r="J4437" s="70"/>
      <c r="K4437" s="73"/>
    </row>
    <row r="4438" spans="10:11">
      <c r="J4438" s="70"/>
      <c r="K4438" s="73"/>
    </row>
    <row r="4439" spans="10:11">
      <c r="J4439" s="70"/>
      <c r="K4439" s="73"/>
    </row>
    <row r="4440" spans="10:11">
      <c r="J4440" s="70"/>
      <c r="K4440" s="73"/>
    </row>
    <row r="4441" spans="10:11">
      <c r="J4441" s="70"/>
      <c r="K4441" s="73"/>
    </row>
    <row r="4442" spans="10:11">
      <c r="J4442" s="70"/>
      <c r="K4442" s="73"/>
    </row>
    <row r="4443" spans="10:11">
      <c r="J4443" s="70"/>
      <c r="K4443" s="73"/>
    </row>
    <row r="4444" spans="10:11">
      <c r="J4444" s="70"/>
      <c r="K4444" s="73"/>
    </row>
    <row r="4445" spans="10:11">
      <c r="J4445" s="70"/>
      <c r="K4445" s="73"/>
    </row>
    <row r="4446" spans="10:11">
      <c r="J4446" s="70"/>
      <c r="K4446" s="73"/>
    </row>
    <row r="4447" spans="10:11">
      <c r="J4447" s="70"/>
      <c r="K4447" s="73"/>
    </row>
    <row r="4448" spans="10:11">
      <c r="J4448" s="70"/>
      <c r="K4448" s="73"/>
    </row>
    <row r="4449" spans="10:11">
      <c r="J4449" s="70"/>
      <c r="K4449" s="73"/>
    </row>
    <row r="4450" spans="10:11">
      <c r="J4450" s="70"/>
      <c r="K4450" s="73"/>
    </row>
    <row r="4451" spans="10:11">
      <c r="J4451" s="70"/>
      <c r="K4451" s="73"/>
    </row>
    <row r="4452" spans="10:11">
      <c r="J4452" s="70"/>
      <c r="K4452" s="73"/>
    </row>
    <row r="4453" spans="10:11">
      <c r="J4453" s="70"/>
      <c r="K4453" s="73"/>
    </row>
    <row r="4454" spans="10:11">
      <c r="J4454" s="70"/>
      <c r="K4454" s="73"/>
    </row>
    <row r="4455" spans="10:11">
      <c r="J4455" s="70"/>
      <c r="K4455" s="73"/>
    </row>
    <row r="4456" spans="10:11">
      <c r="J4456" s="70"/>
      <c r="K4456" s="73"/>
    </row>
    <row r="4457" spans="10:11">
      <c r="J4457" s="70"/>
      <c r="K4457" s="73"/>
    </row>
    <row r="4458" spans="10:11">
      <c r="J4458" s="70"/>
      <c r="K4458" s="73"/>
    </row>
    <row r="4459" spans="10:11">
      <c r="J4459" s="70"/>
      <c r="K4459" s="73"/>
    </row>
    <row r="4460" spans="10:11">
      <c r="J4460" s="70"/>
      <c r="K4460" s="73"/>
    </row>
    <row r="4461" spans="10:11">
      <c r="J4461" s="70"/>
      <c r="K4461" s="73"/>
    </row>
    <row r="4462" spans="10:11">
      <c r="J4462" s="70"/>
      <c r="K4462" s="73"/>
    </row>
    <row r="4463" spans="10:11">
      <c r="J4463" s="70"/>
      <c r="K4463" s="73"/>
    </row>
    <row r="4464" spans="10:11">
      <c r="J4464" s="70"/>
      <c r="K4464" s="73"/>
    </row>
    <row r="4465" spans="10:11">
      <c r="J4465" s="70"/>
      <c r="K4465" s="73"/>
    </row>
    <row r="4466" spans="10:11">
      <c r="J4466" s="70"/>
      <c r="K4466" s="73"/>
    </row>
    <row r="4467" spans="10:11">
      <c r="J4467" s="70"/>
      <c r="K4467" s="73"/>
    </row>
    <row r="4468" spans="10:11">
      <c r="J4468" s="70"/>
      <c r="K4468" s="73"/>
    </row>
    <row r="4469" spans="10:11">
      <c r="J4469" s="70"/>
      <c r="K4469" s="73"/>
    </row>
    <row r="4470" spans="10:11">
      <c r="J4470" s="70"/>
      <c r="K4470" s="73"/>
    </row>
    <row r="4471" spans="10:11">
      <c r="J4471" s="70"/>
      <c r="K4471" s="73"/>
    </row>
    <row r="4472" spans="10:11">
      <c r="J4472" s="70"/>
      <c r="K4472" s="73"/>
    </row>
    <row r="4473" spans="10:11">
      <c r="J4473" s="70"/>
      <c r="K4473" s="73"/>
    </row>
    <row r="4474" spans="10:11">
      <c r="J4474" s="70"/>
      <c r="K4474" s="73"/>
    </row>
    <row r="4475" spans="10:11">
      <c r="J4475" s="70"/>
      <c r="K4475" s="73"/>
    </row>
    <row r="4476" spans="10:11">
      <c r="J4476" s="70"/>
      <c r="K4476" s="73"/>
    </row>
    <row r="4477" spans="10:11">
      <c r="J4477" s="70"/>
      <c r="K4477" s="73"/>
    </row>
    <row r="4478" spans="10:11">
      <c r="J4478" s="70"/>
      <c r="K4478" s="73"/>
    </row>
    <row r="4479" spans="10:11">
      <c r="J4479" s="70"/>
      <c r="K4479" s="73"/>
    </row>
    <row r="4480" spans="10:11">
      <c r="J4480" s="70"/>
      <c r="K4480" s="73"/>
    </row>
    <row r="4481" spans="10:11">
      <c r="J4481" s="70"/>
      <c r="K4481" s="73"/>
    </row>
    <row r="4482" spans="10:11">
      <c r="J4482" s="70"/>
      <c r="K4482" s="73"/>
    </row>
    <row r="4483" spans="10:11">
      <c r="J4483" s="70"/>
      <c r="K4483" s="73"/>
    </row>
    <row r="4484" spans="10:11">
      <c r="J4484" s="70"/>
      <c r="K4484" s="73"/>
    </row>
    <row r="4485" spans="10:11">
      <c r="J4485" s="70"/>
      <c r="K4485" s="73"/>
    </row>
    <row r="4486" spans="10:11">
      <c r="J4486" s="70"/>
      <c r="K4486" s="73"/>
    </row>
    <row r="4487" spans="10:11">
      <c r="J4487" s="70"/>
      <c r="K4487" s="73"/>
    </row>
    <row r="4488" spans="10:11">
      <c r="J4488" s="70"/>
      <c r="K4488" s="73"/>
    </row>
    <row r="4489" spans="10:11">
      <c r="J4489" s="70"/>
      <c r="K4489" s="73"/>
    </row>
    <row r="4490" spans="10:11">
      <c r="J4490" s="70"/>
      <c r="K4490" s="73"/>
    </row>
    <row r="4491" spans="10:11">
      <c r="J4491" s="70"/>
      <c r="K4491" s="73"/>
    </row>
    <row r="4492" spans="10:11">
      <c r="J4492" s="70"/>
      <c r="K4492" s="73"/>
    </row>
    <row r="4493" spans="10:11">
      <c r="J4493" s="70"/>
      <c r="K4493" s="73"/>
    </row>
    <row r="4494" spans="10:11">
      <c r="J4494" s="70"/>
      <c r="K4494" s="73"/>
    </row>
    <row r="4495" spans="10:11">
      <c r="J4495" s="70"/>
      <c r="K4495" s="73"/>
    </row>
    <row r="4496" spans="10:11">
      <c r="J4496" s="70"/>
      <c r="K4496" s="73"/>
    </row>
    <row r="4497" spans="10:11">
      <c r="J4497" s="70"/>
      <c r="K4497" s="73"/>
    </row>
    <row r="4498" spans="10:11">
      <c r="J4498" s="70"/>
      <c r="K4498" s="73"/>
    </row>
    <row r="4499" spans="10:11">
      <c r="J4499" s="70"/>
      <c r="K4499" s="73"/>
    </row>
    <row r="4500" spans="10:11">
      <c r="J4500" s="70"/>
      <c r="K4500" s="73"/>
    </row>
    <row r="4501" spans="10:11">
      <c r="J4501" s="70"/>
      <c r="K4501" s="73"/>
    </row>
    <row r="4502" spans="10:11">
      <c r="J4502" s="70"/>
      <c r="K4502" s="73"/>
    </row>
    <row r="4503" spans="10:11">
      <c r="J4503" s="70"/>
      <c r="K4503" s="73"/>
    </row>
    <row r="4504" spans="10:11">
      <c r="J4504" s="70"/>
      <c r="K4504" s="73"/>
    </row>
    <row r="4505" spans="10:11">
      <c r="J4505" s="70"/>
      <c r="K4505" s="73"/>
    </row>
    <row r="4506" spans="10:11">
      <c r="J4506" s="70"/>
      <c r="K4506" s="73"/>
    </row>
    <row r="4507" spans="10:11">
      <c r="J4507" s="70"/>
      <c r="K4507" s="73"/>
    </row>
    <row r="4508" spans="10:11">
      <c r="J4508" s="70"/>
      <c r="K4508" s="73"/>
    </row>
    <row r="4509" spans="10:11">
      <c r="J4509" s="70"/>
      <c r="K4509" s="73"/>
    </row>
    <row r="4510" spans="10:11">
      <c r="J4510" s="70"/>
      <c r="K4510" s="73"/>
    </row>
    <row r="4511" spans="10:11">
      <c r="J4511" s="70"/>
      <c r="K4511" s="73"/>
    </row>
    <row r="4512" spans="10:11">
      <c r="J4512" s="70"/>
      <c r="K4512" s="73"/>
    </row>
    <row r="4513" spans="10:11">
      <c r="J4513" s="70"/>
      <c r="K4513" s="73"/>
    </row>
    <row r="4514" spans="10:11">
      <c r="J4514" s="70"/>
      <c r="K4514" s="73"/>
    </row>
    <row r="4515" spans="10:11">
      <c r="J4515" s="70"/>
      <c r="K4515" s="73"/>
    </row>
    <row r="4516" spans="10:11">
      <c r="J4516" s="70"/>
      <c r="K4516" s="73"/>
    </row>
    <row r="4517" spans="10:11">
      <c r="J4517" s="70"/>
      <c r="K4517" s="73"/>
    </row>
    <row r="4518" spans="10:11">
      <c r="J4518" s="70"/>
      <c r="K4518" s="73"/>
    </row>
    <row r="4519" spans="10:11">
      <c r="J4519" s="70"/>
      <c r="K4519" s="73"/>
    </row>
    <row r="4520" spans="10:11">
      <c r="J4520" s="70"/>
      <c r="K4520" s="73"/>
    </row>
    <row r="4521" spans="10:11">
      <c r="J4521" s="70"/>
      <c r="K4521" s="73"/>
    </row>
    <row r="4522" spans="10:11">
      <c r="J4522" s="70"/>
      <c r="K4522" s="73"/>
    </row>
    <row r="4523" spans="10:11">
      <c r="J4523" s="70"/>
      <c r="K4523" s="73"/>
    </row>
    <row r="4524" spans="10:11">
      <c r="J4524" s="70"/>
      <c r="K4524" s="73"/>
    </row>
    <row r="4525" spans="10:11">
      <c r="J4525" s="70"/>
      <c r="K4525" s="73"/>
    </row>
    <row r="4526" spans="10:11">
      <c r="J4526" s="70"/>
      <c r="K4526" s="73"/>
    </row>
    <row r="4527" spans="10:11">
      <c r="J4527" s="70"/>
      <c r="K4527" s="73"/>
    </row>
    <row r="4528" spans="10:11">
      <c r="J4528" s="70"/>
      <c r="K4528" s="73"/>
    </row>
    <row r="4529" spans="10:11">
      <c r="J4529" s="70"/>
      <c r="K4529" s="73"/>
    </row>
    <row r="4530" spans="10:11">
      <c r="J4530" s="70"/>
      <c r="K4530" s="73"/>
    </row>
    <row r="4531" spans="10:11">
      <c r="J4531" s="70"/>
      <c r="K4531" s="73"/>
    </row>
    <row r="4532" spans="10:11">
      <c r="J4532" s="70"/>
      <c r="K4532" s="73"/>
    </row>
    <row r="4533" spans="10:11">
      <c r="J4533" s="70"/>
      <c r="K4533" s="73"/>
    </row>
    <row r="4534" spans="10:11">
      <c r="J4534" s="70"/>
      <c r="K4534" s="73"/>
    </row>
    <row r="4535" spans="10:11">
      <c r="J4535" s="70"/>
      <c r="K4535" s="73"/>
    </row>
    <row r="4536" spans="10:11">
      <c r="J4536" s="70"/>
      <c r="K4536" s="73"/>
    </row>
    <row r="4537" spans="10:11">
      <c r="J4537" s="70"/>
      <c r="K4537" s="73"/>
    </row>
    <row r="4538" spans="10:11">
      <c r="J4538" s="70"/>
      <c r="K4538" s="73"/>
    </row>
    <row r="4539" spans="10:11">
      <c r="J4539" s="70"/>
      <c r="K4539" s="73"/>
    </row>
    <row r="4540" spans="10:11">
      <c r="J4540" s="70"/>
      <c r="K4540" s="73"/>
    </row>
    <row r="4541" spans="10:11">
      <c r="J4541" s="70"/>
      <c r="K4541" s="73"/>
    </row>
    <row r="4542" spans="10:11">
      <c r="J4542" s="70"/>
      <c r="K4542" s="73"/>
    </row>
    <row r="4543" spans="10:11">
      <c r="J4543" s="70"/>
      <c r="K4543" s="73"/>
    </row>
    <row r="4544" spans="10:11">
      <c r="J4544" s="70"/>
      <c r="K4544" s="73"/>
    </row>
    <row r="4545" spans="10:11">
      <c r="J4545" s="70"/>
      <c r="K4545" s="73"/>
    </row>
    <row r="4546" spans="10:11">
      <c r="J4546" s="70"/>
      <c r="K4546" s="73"/>
    </row>
    <row r="4547" spans="10:11">
      <c r="J4547" s="70"/>
      <c r="K4547" s="73"/>
    </row>
    <row r="4548" spans="10:11">
      <c r="J4548" s="70"/>
      <c r="K4548" s="73"/>
    </row>
    <row r="4549" spans="10:11">
      <c r="J4549" s="70"/>
      <c r="K4549" s="73"/>
    </row>
    <row r="4550" spans="10:11">
      <c r="J4550" s="70"/>
      <c r="K4550" s="73"/>
    </row>
    <row r="4551" spans="10:11">
      <c r="J4551" s="70"/>
      <c r="K4551" s="73"/>
    </row>
    <row r="4552" spans="10:11">
      <c r="J4552" s="70"/>
      <c r="K4552" s="73"/>
    </row>
    <row r="4553" spans="10:11">
      <c r="J4553" s="70"/>
      <c r="K4553" s="73"/>
    </row>
    <row r="4554" spans="10:11">
      <c r="J4554" s="70"/>
      <c r="K4554" s="73"/>
    </row>
    <row r="4555" spans="10:11">
      <c r="J4555" s="70"/>
      <c r="K4555" s="73"/>
    </row>
    <row r="4556" spans="10:11">
      <c r="J4556" s="70"/>
      <c r="K4556" s="73"/>
    </row>
    <row r="4557" spans="10:11">
      <c r="J4557" s="70"/>
      <c r="K4557" s="73"/>
    </row>
    <row r="4558" spans="10:11">
      <c r="J4558" s="70"/>
      <c r="K4558" s="73"/>
    </row>
    <row r="4559" spans="10:11">
      <c r="J4559" s="70"/>
      <c r="K4559" s="73"/>
    </row>
    <row r="4560" spans="10:11">
      <c r="J4560" s="70"/>
      <c r="K4560" s="73"/>
    </row>
    <row r="4561" spans="10:11">
      <c r="J4561" s="70"/>
      <c r="K4561" s="73"/>
    </row>
    <row r="4562" spans="10:11">
      <c r="J4562" s="70"/>
      <c r="K4562" s="73"/>
    </row>
    <row r="4563" spans="10:11">
      <c r="J4563" s="70"/>
      <c r="K4563" s="73"/>
    </row>
    <row r="4564" spans="10:11">
      <c r="J4564" s="70"/>
      <c r="K4564" s="73"/>
    </row>
    <row r="4565" spans="10:11">
      <c r="J4565" s="70"/>
      <c r="K4565" s="73"/>
    </row>
    <row r="4566" spans="10:11">
      <c r="J4566" s="70"/>
      <c r="K4566" s="73"/>
    </row>
    <row r="4567" spans="10:11">
      <c r="J4567" s="70"/>
      <c r="K4567" s="73"/>
    </row>
    <row r="4568" spans="10:11">
      <c r="J4568" s="70"/>
      <c r="K4568" s="73"/>
    </row>
    <row r="4569" spans="10:11">
      <c r="J4569" s="70"/>
      <c r="K4569" s="73"/>
    </row>
    <row r="4570" spans="10:11">
      <c r="J4570" s="70"/>
      <c r="K4570" s="73"/>
    </row>
    <row r="4571" spans="10:11">
      <c r="J4571" s="70"/>
      <c r="K4571" s="73"/>
    </row>
    <row r="4572" spans="10:11">
      <c r="J4572" s="70"/>
      <c r="K4572" s="73"/>
    </row>
    <row r="4573" spans="10:11">
      <c r="J4573" s="70"/>
      <c r="K4573" s="73"/>
    </row>
    <row r="4574" spans="10:11">
      <c r="J4574" s="70"/>
      <c r="K4574" s="73"/>
    </row>
    <row r="4575" spans="10:11">
      <c r="J4575" s="70"/>
      <c r="K4575" s="73"/>
    </row>
    <row r="4576" spans="10:11">
      <c r="J4576" s="70"/>
      <c r="K4576" s="73"/>
    </row>
    <row r="4577" spans="10:11">
      <c r="J4577" s="70"/>
      <c r="K4577" s="73"/>
    </row>
    <row r="4578" spans="10:11">
      <c r="J4578" s="70"/>
      <c r="K4578" s="73"/>
    </row>
    <row r="4579" spans="10:11">
      <c r="J4579" s="70"/>
      <c r="K4579" s="73"/>
    </row>
    <row r="4580" spans="10:11">
      <c r="J4580" s="70"/>
      <c r="K4580" s="73"/>
    </row>
    <row r="4581" spans="10:11">
      <c r="J4581" s="70"/>
      <c r="K4581" s="73"/>
    </row>
    <row r="4582" spans="10:11">
      <c r="J4582" s="70"/>
      <c r="K4582" s="73"/>
    </row>
    <row r="4583" spans="10:11">
      <c r="J4583" s="70"/>
      <c r="K4583" s="73"/>
    </row>
    <row r="4584" spans="10:11">
      <c r="J4584" s="70"/>
      <c r="K4584" s="73"/>
    </row>
    <row r="4585" spans="10:11">
      <c r="J4585" s="70"/>
      <c r="K4585" s="73"/>
    </row>
    <row r="4586" spans="10:11">
      <c r="J4586" s="70"/>
      <c r="K4586" s="73"/>
    </row>
    <row r="4587" spans="10:11">
      <c r="J4587" s="70"/>
      <c r="K4587" s="73"/>
    </row>
    <row r="4588" spans="10:11">
      <c r="J4588" s="70"/>
      <c r="K4588" s="73"/>
    </row>
    <row r="4589" spans="10:11">
      <c r="J4589" s="70"/>
      <c r="K4589" s="73"/>
    </row>
    <row r="4590" spans="10:11">
      <c r="J4590" s="70"/>
      <c r="K4590" s="73"/>
    </row>
    <row r="4591" spans="10:11">
      <c r="J4591" s="70"/>
      <c r="K4591" s="73"/>
    </row>
    <row r="4592" spans="10:11">
      <c r="J4592" s="70"/>
      <c r="K4592" s="73"/>
    </row>
    <row r="4593" spans="10:11">
      <c r="J4593" s="70"/>
      <c r="K4593" s="73"/>
    </row>
    <row r="4594" spans="10:11">
      <c r="J4594" s="70"/>
      <c r="K4594" s="73"/>
    </row>
    <row r="4595" spans="10:11">
      <c r="J4595" s="70"/>
      <c r="K4595" s="73"/>
    </row>
    <row r="4596" spans="10:11">
      <c r="J4596" s="70"/>
      <c r="K4596" s="73"/>
    </row>
    <row r="4597" spans="10:11">
      <c r="J4597" s="70"/>
      <c r="K4597" s="73"/>
    </row>
    <row r="4598" spans="10:11">
      <c r="J4598" s="70"/>
      <c r="K4598" s="73"/>
    </row>
    <row r="4599" spans="10:11">
      <c r="J4599" s="70"/>
      <c r="K4599" s="73"/>
    </row>
    <row r="4600" spans="10:11">
      <c r="J4600" s="70"/>
      <c r="K4600" s="73"/>
    </row>
    <row r="4601" spans="10:11">
      <c r="J4601" s="70"/>
      <c r="K4601" s="73"/>
    </row>
    <row r="4602" spans="10:11">
      <c r="J4602" s="70"/>
      <c r="K4602" s="73"/>
    </row>
    <row r="4603" spans="10:11">
      <c r="J4603" s="70"/>
      <c r="K4603" s="73"/>
    </row>
    <row r="4604" spans="10:11">
      <c r="J4604" s="70"/>
      <c r="K4604" s="73"/>
    </row>
    <row r="4605" spans="10:11">
      <c r="J4605" s="70"/>
      <c r="K4605" s="73"/>
    </row>
    <row r="4606" spans="10:11">
      <c r="J4606" s="70"/>
      <c r="K4606" s="73"/>
    </row>
    <row r="4607" spans="10:11">
      <c r="J4607" s="70"/>
      <c r="K4607" s="73"/>
    </row>
    <row r="4608" spans="10:11">
      <c r="J4608" s="70"/>
      <c r="K4608" s="73"/>
    </row>
    <row r="4609" spans="10:11">
      <c r="J4609" s="70"/>
      <c r="K4609" s="73"/>
    </row>
    <row r="4610" spans="10:11">
      <c r="J4610" s="70"/>
      <c r="K4610" s="73"/>
    </row>
    <row r="4611" spans="10:11">
      <c r="J4611" s="70"/>
      <c r="K4611" s="73"/>
    </row>
    <row r="4612" spans="10:11">
      <c r="J4612" s="70"/>
      <c r="K4612" s="73"/>
    </row>
    <row r="4613" spans="10:11">
      <c r="J4613" s="70"/>
      <c r="K4613" s="73"/>
    </row>
    <row r="4614" spans="10:11">
      <c r="J4614" s="70"/>
      <c r="K4614" s="73"/>
    </row>
    <row r="4615" spans="10:11">
      <c r="J4615" s="70"/>
      <c r="K4615" s="73"/>
    </row>
    <row r="4616" spans="10:11">
      <c r="J4616" s="70"/>
      <c r="K4616" s="73"/>
    </row>
    <row r="4617" spans="10:11">
      <c r="J4617" s="70"/>
      <c r="K4617" s="73"/>
    </row>
    <row r="4618" spans="10:11">
      <c r="J4618" s="70"/>
      <c r="K4618" s="73"/>
    </row>
    <row r="4619" spans="10:11">
      <c r="J4619" s="70"/>
      <c r="K4619" s="73"/>
    </row>
    <row r="4620" spans="10:11">
      <c r="J4620" s="70"/>
      <c r="K4620" s="73"/>
    </row>
    <row r="4621" spans="10:11">
      <c r="J4621" s="70"/>
      <c r="K4621" s="73"/>
    </row>
    <row r="4622" spans="10:11">
      <c r="J4622" s="70"/>
      <c r="K4622" s="73"/>
    </row>
    <row r="4623" spans="10:11">
      <c r="J4623" s="70"/>
      <c r="K4623" s="73"/>
    </row>
    <row r="4624" spans="10:11">
      <c r="J4624" s="70"/>
      <c r="K4624" s="73"/>
    </row>
    <row r="4625" spans="10:11">
      <c r="J4625" s="70"/>
      <c r="K4625" s="73"/>
    </row>
    <row r="4626" spans="10:11">
      <c r="J4626" s="70"/>
      <c r="K4626" s="73"/>
    </row>
    <row r="4627" spans="10:11">
      <c r="J4627" s="70"/>
      <c r="K4627" s="73"/>
    </row>
    <row r="4628" spans="10:11">
      <c r="J4628" s="70"/>
      <c r="K4628" s="73"/>
    </row>
    <row r="4629" spans="10:11">
      <c r="J4629" s="70"/>
      <c r="K4629" s="73"/>
    </row>
    <row r="4630" spans="10:11">
      <c r="J4630" s="70"/>
      <c r="K4630" s="73"/>
    </row>
    <row r="4631" spans="10:11">
      <c r="J4631" s="70"/>
      <c r="K4631" s="73"/>
    </row>
    <row r="4632" spans="10:11">
      <c r="J4632" s="70"/>
      <c r="K4632" s="73"/>
    </row>
    <row r="4633" spans="10:11">
      <c r="J4633" s="70"/>
      <c r="K4633" s="73"/>
    </row>
    <row r="4634" spans="10:11">
      <c r="J4634" s="70"/>
      <c r="K4634" s="73"/>
    </row>
    <row r="4635" spans="10:11">
      <c r="J4635" s="70"/>
      <c r="K4635" s="73"/>
    </row>
    <row r="4636" spans="10:11">
      <c r="J4636" s="70"/>
      <c r="K4636" s="73"/>
    </row>
    <row r="4637" spans="10:11">
      <c r="J4637" s="70"/>
      <c r="K4637" s="73"/>
    </row>
    <row r="4638" spans="10:11">
      <c r="J4638" s="70"/>
      <c r="K4638" s="73"/>
    </row>
    <row r="4639" spans="10:11">
      <c r="J4639" s="70"/>
      <c r="K4639" s="73"/>
    </row>
    <row r="4640" spans="10:11">
      <c r="J4640" s="70"/>
      <c r="K4640" s="73"/>
    </row>
    <row r="4641" spans="10:11">
      <c r="J4641" s="70"/>
      <c r="K4641" s="73"/>
    </row>
    <row r="4642" spans="10:11">
      <c r="J4642" s="70"/>
      <c r="K4642" s="73"/>
    </row>
    <row r="4643" spans="10:11">
      <c r="J4643" s="70"/>
      <c r="K4643" s="73"/>
    </row>
    <row r="4644" spans="10:11">
      <c r="J4644" s="70"/>
      <c r="K4644" s="73"/>
    </row>
    <row r="4645" spans="10:11">
      <c r="J4645" s="70"/>
      <c r="K4645" s="73"/>
    </row>
    <row r="4646" spans="10:11">
      <c r="J4646" s="70"/>
      <c r="K4646" s="73"/>
    </row>
    <row r="4647" spans="10:11">
      <c r="J4647" s="70"/>
      <c r="K4647" s="73"/>
    </row>
    <row r="4648" spans="10:11">
      <c r="J4648" s="70"/>
      <c r="K4648" s="73"/>
    </row>
    <row r="4649" spans="10:11">
      <c r="J4649" s="70"/>
      <c r="K4649" s="73"/>
    </row>
    <row r="4650" spans="10:11">
      <c r="J4650" s="70"/>
      <c r="K4650" s="73"/>
    </row>
    <row r="4651" spans="10:11">
      <c r="J4651" s="70"/>
      <c r="K4651" s="73"/>
    </row>
    <row r="4652" spans="10:11">
      <c r="J4652" s="70"/>
      <c r="K4652" s="73"/>
    </row>
    <row r="4653" spans="10:11">
      <c r="J4653" s="70"/>
      <c r="K4653" s="73"/>
    </row>
    <row r="4654" spans="10:11">
      <c r="J4654" s="70"/>
      <c r="K4654" s="73"/>
    </row>
    <row r="4655" spans="10:11">
      <c r="J4655" s="70"/>
      <c r="K4655" s="73"/>
    </row>
    <row r="4656" spans="10:11">
      <c r="J4656" s="70"/>
      <c r="K4656" s="73"/>
    </row>
    <row r="4657" spans="10:11">
      <c r="J4657" s="70"/>
      <c r="K4657" s="73"/>
    </row>
    <row r="4658" spans="10:11">
      <c r="J4658" s="70"/>
      <c r="K4658" s="73"/>
    </row>
    <row r="4659" spans="10:11">
      <c r="J4659" s="70"/>
      <c r="K4659" s="73"/>
    </row>
    <row r="4660" spans="10:11">
      <c r="J4660" s="70"/>
      <c r="K4660" s="73"/>
    </row>
    <row r="4661" spans="10:11">
      <c r="J4661" s="70"/>
      <c r="K4661" s="73"/>
    </row>
    <row r="4662" spans="10:11">
      <c r="J4662" s="70"/>
      <c r="K4662" s="73"/>
    </row>
    <row r="4663" spans="10:11">
      <c r="J4663" s="70"/>
      <c r="K4663" s="73"/>
    </row>
    <row r="4664" spans="10:11">
      <c r="J4664" s="70"/>
      <c r="K4664" s="73"/>
    </row>
    <row r="4665" spans="10:11">
      <c r="J4665" s="70"/>
      <c r="K4665" s="73"/>
    </row>
    <row r="4666" spans="10:11">
      <c r="J4666" s="70"/>
      <c r="K4666" s="73"/>
    </row>
    <row r="4667" spans="10:11">
      <c r="J4667" s="70"/>
      <c r="K4667" s="73"/>
    </row>
    <row r="4668" spans="10:11">
      <c r="J4668" s="70"/>
      <c r="K4668" s="73"/>
    </row>
    <row r="4669" spans="10:11">
      <c r="J4669" s="70"/>
      <c r="K4669" s="73"/>
    </row>
    <row r="4670" spans="10:11">
      <c r="J4670" s="70"/>
      <c r="K4670" s="73"/>
    </row>
    <row r="4671" spans="10:11">
      <c r="J4671" s="70"/>
      <c r="K4671" s="73"/>
    </row>
    <row r="4672" spans="10:11">
      <c r="J4672" s="70"/>
      <c r="K4672" s="73"/>
    </row>
    <row r="4673" spans="10:11">
      <c r="J4673" s="70"/>
      <c r="K4673" s="73"/>
    </row>
    <row r="4674" spans="10:11">
      <c r="J4674" s="70"/>
      <c r="K4674" s="73"/>
    </row>
    <row r="4675" spans="10:11">
      <c r="J4675" s="70"/>
      <c r="K4675" s="73"/>
    </row>
    <row r="4676" spans="10:11">
      <c r="J4676" s="70"/>
      <c r="K4676" s="73"/>
    </row>
    <row r="4677" spans="10:11">
      <c r="J4677" s="70"/>
      <c r="K4677" s="73"/>
    </row>
    <row r="4678" spans="10:11">
      <c r="J4678" s="70"/>
      <c r="K4678" s="73"/>
    </row>
    <row r="4679" spans="10:11">
      <c r="J4679" s="70"/>
      <c r="K4679" s="73"/>
    </row>
    <row r="4680" spans="10:11">
      <c r="J4680" s="70"/>
      <c r="K4680" s="73"/>
    </row>
    <row r="4681" spans="10:11">
      <c r="J4681" s="70"/>
      <c r="K4681" s="73"/>
    </row>
    <row r="4682" spans="10:11">
      <c r="J4682" s="70"/>
      <c r="K4682" s="73"/>
    </row>
    <row r="4683" spans="10:11">
      <c r="J4683" s="70"/>
      <c r="K4683" s="73"/>
    </row>
    <row r="4684" spans="10:11">
      <c r="J4684" s="70"/>
      <c r="K4684" s="73"/>
    </row>
    <row r="4685" spans="10:11">
      <c r="J4685" s="70"/>
      <c r="K4685" s="73"/>
    </row>
    <row r="4686" spans="10:11">
      <c r="J4686" s="70"/>
      <c r="K4686" s="73"/>
    </row>
    <row r="4687" spans="10:11">
      <c r="J4687" s="70"/>
      <c r="K4687" s="73"/>
    </row>
    <row r="4688" spans="10:11">
      <c r="J4688" s="70"/>
      <c r="K4688" s="73"/>
    </row>
    <row r="4689" spans="10:11">
      <c r="J4689" s="70"/>
      <c r="K4689" s="73"/>
    </row>
    <row r="4690" spans="10:11">
      <c r="J4690" s="70"/>
      <c r="K4690" s="73"/>
    </row>
    <row r="4691" spans="10:11">
      <c r="J4691" s="70"/>
      <c r="K4691" s="73"/>
    </row>
    <row r="4692" spans="10:11">
      <c r="J4692" s="70"/>
      <c r="K4692" s="73"/>
    </row>
    <row r="4693" spans="10:11">
      <c r="J4693" s="70"/>
      <c r="K4693" s="73"/>
    </row>
    <row r="4694" spans="10:11">
      <c r="J4694" s="70"/>
      <c r="K4694" s="73"/>
    </row>
    <row r="4695" spans="10:11">
      <c r="J4695" s="70"/>
      <c r="K4695" s="73"/>
    </row>
    <row r="4696" spans="10:11">
      <c r="J4696" s="70"/>
      <c r="K4696" s="73"/>
    </row>
    <row r="4697" spans="10:11">
      <c r="J4697" s="70"/>
      <c r="K4697" s="73"/>
    </row>
    <row r="4698" spans="10:11">
      <c r="J4698" s="70"/>
      <c r="K4698" s="73"/>
    </row>
    <row r="4699" spans="10:11">
      <c r="J4699" s="70"/>
      <c r="K4699" s="73"/>
    </row>
    <row r="4700" spans="10:11">
      <c r="J4700" s="70"/>
      <c r="K4700" s="73"/>
    </row>
    <row r="4701" spans="10:11">
      <c r="J4701" s="70"/>
      <c r="K4701" s="73"/>
    </row>
    <row r="4702" spans="10:11">
      <c r="J4702" s="70"/>
      <c r="K4702" s="73"/>
    </row>
    <row r="4703" spans="10:11">
      <c r="J4703" s="70"/>
      <c r="K4703" s="73"/>
    </row>
    <row r="4704" spans="10:11">
      <c r="J4704" s="70"/>
      <c r="K4704" s="73"/>
    </row>
    <row r="4705" spans="10:11">
      <c r="J4705" s="70"/>
      <c r="K4705" s="73"/>
    </row>
    <row r="4706" spans="10:11">
      <c r="J4706" s="70"/>
      <c r="K4706" s="73"/>
    </row>
    <row r="4707" spans="10:11">
      <c r="J4707" s="70"/>
      <c r="K4707" s="73"/>
    </row>
    <row r="4708" spans="10:11">
      <c r="J4708" s="70"/>
      <c r="K4708" s="73"/>
    </row>
    <row r="4709" spans="10:11">
      <c r="J4709" s="70"/>
      <c r="K4709" s="73"/>
    </row>
    <row r="4710" spans="10:11">
      <c r="J4710" s="70"/>
      <c r="K4710" s="73"/>
    </row>
    <row r="4711" spans="10:11">
      <c r="J4711" s="70"/>
      <c r="K4711" s="73"/>
    </row>
    <row r="4712" spans="10:11">
      <c r="J4712" s="70"/>
      <c r="K4712" s="73"/>
    </row>
    <row r="4713" spans="10:11">
      <c r="J4713" s="70"/>
      <c r="K4713" s="73"/>
    </row>
    <row r="4714" spans="10:11">
      <c r="J4714" s="70"/>
      <c r="K4714" s="73"/>
    </row>
    <row r="4715" spans="10:11">
      <c r="J4715" s="70"/>
      <c r="K4715" s="73"/>
    </row>
    <row r="4716" spans="10:11">
      <c r="J4716" s="70"/>
      <c r="K4716" s="73"/>
    </row>
    <row r="4717" spans="10:11">
      <c r="J4717" s="70"/>
      <c r="K4717" s="73"/>
    </row>
    <row r="4718" spans="10:11">
      <c r="J4718" s="70"/>
      <c r="K4718" s="73"/>
    </row>
    <row r="4719" spans="10:11">
      <c r="J4719" s="70"/>
      <c r="K4719" s="73"/>
    </row>
    <row r="4720" spans="10:11">
      <c r="J4720" s="70"/>
      <c r="K4720" s="73"/>
    </row>
    <row r="4721" spans="10:11">
      <c r="J4721" s="70"/>
      <c r="K4721" s="73"/>
    </row>
    <row r="4722" spans="10:11">
      <c r="J4722" s="70"/>
      <c r="K4722" s="73"/>
    </row>
    <row r="4723" spans="10:11">
      <c r="J4723" s="70"/>
      <c r="K4723" s="73"/>
    </row>
    <row r="4724" spans="10:11">
      <c r="J4724" s="70"/>
      <c r="K4724" s="73"/>
    </row>
    <row r="4725" spans="10:11">
      <c r="J4725" s="70"/>
      <c r="K4725" s="73"/>
    </row>
    <row r="4726" spans="10:11">
      <c r="J4726" s="70"/>
      <c r="K4726" s="73"/>
    </row>
    <row r="4727" spans="10:11">
      <c r="J4727" s="70"/>
      <c r="K4727" s="73"/>
    </row>
    <row r="4728" spans="10:11">
      <c r="J4728" s="70"/>
      <c r="K4728" s="73"/>
    </row>
    <row r="4729" spans="10:11">
      <c r="J4729" s="70"/>
      <c r="K4729" s="73"/>
    </row>
    <row r="4730" spans="10:11">
      <c r="J4730" s="70"/>
      <c r="K4730" s="73"/>
    </row>
    <row r="4731" spans="10:11">
      <c r="J4731" s="70"/>
      <c r="K4731" s="73"/>
    </row>
    <row r="4732" spans="10:11">
      <c r="J4732" s="70"/>
      <c r="K4732" s="73"/>
    </row>
    <row r="4733" spans="10:11">
      <c r="J4733" s="70"/>
      <c r="K4733" s="73"/>
    </row>
    <row r="4734" spans="10:11">
      <c r="J4734" s="70"/>
      <c r="K4734" s="73"/>
    </row>
    <row r="4735" spans="10:11">
      <c r="J4735" s="70"/>
      <c r="K4735" s="73"/>
    </row>
    <row r="4736" spans="10:11">
      <c r="J4736" s="70"/>
      <c r="K4736" s="73"/>
    </row>
    <row r="4737" spans="10:11">
      <c r="J4737" s="70"/>
      <c r="K4737" s="73"/>
    </row>
    <row r="4738" spans="10:11">
      <c r="J4738" s="70"/>
      <c r="K4738" s="73"/>
    </row>
    <row r="4739" spans="10:11">
      <c r="J4739" s="70"/>
      <c r="K4739" s="73"/>
    </row>
    <row r="4740" spans="10:11">
      <c r="J4740" s="70"/>
      <c r="K4740" s="73"/>
    </row>
    <row r="4741" spans="10:11">
      <c r="J4741" s="70"/>
      <c r="K4741" s="73"/>
    </row>
    <row r="4742" spans="10:11">
      <c r="J4742" s="70"/>
      <c r="K4742" s="73"/>
    </row>
    <row r="4743" spans="10:11">
      <c r="J4743" s="70"/>
      <c r="K4743" s="73"/>
    </row>
    <row r="4744" spans="10:11">
      <c r="J4744" s="70"/>
      <c r="K4744" s="73"/>
    </row>
    <row r="4745" spans="10:11">
      <c r="J4745" s="70"/>
      <c r="K4745" s="73"/>
    </row>
    <row r="4746" spans="10:11">
      <c r="J4746" s="70"/>
      <c r="K4746" s="73"/>
    </row>
    <row r="4747" spans="10:11">
      <c r="J4747" s="70"/>
      <c r="K4747" s="73"/>
    </row>
    <row r="4748" spans="10:11">
      <c r="J4748" s="70"/>
      <c r="K4748" s="73"/>
    </row>
    <row r="4749" spans="10:11">
      <c r="J4749" s="70"/>
      <c r="K4749" s="73"/>
    </row>
    <row r="4750" spans="10:11">
      <c r="J4750" s="70"/>
      <c r="K4750" s="73"/>
    </row>
    <row r="4751" spans="10:11">
      <c r="J4751" s="70"/>
      <c r="K4751" s="73"/>
    </row>
    <row r="4752" spans="10:11">
      <c r="J4752" s="70"/>
      <c r="K4752" s="73"/>
    </row>
    <row r="4753" spans="10:11">
      <c r="J4753" s="70"/>
      <c r="K4753" s="73"/>
    </row>
    <row r="4754" spans="10:11">
      <c r="J4754" s="70"/>
      <c r="K4754" s="73"/>
    </row>
    <row r="4755" spans="10:11">
      <c r="J4755" s="70"/>
      <c r="K4755" s="73"/>
    </row>
    <row r="4756" spans="10:11">
      <c r="J4756" s="70"/>
      <c r="K4756" s="73"/>
    </row>
    <row r="4757" spans="10:11">
      <c r="J4757" s="70"/>
      <c r="K4757" s="73"/>
    </row>
    <row r="4758" spans="10:11">
      <c r="J4758" s="70"/>
      <c r="K4758" s="73"/>
    </row>
    <row r="4759" spans="10:11">
      <c r="J4759" s="70"/>
      <c r="K4759" s="73"/>
    </row>
    <row r="4760" spans="10:11">
      <c r="J4760" s="70"/>
      <c r="K4760" s="73"/>
    </row>
    <row r="4761" spans="10:11">
      <c r="J4761" s="70"/>
      <c r="K4761" s="73"/>
    </row>
    <row r="4762" spans="10:11">
      <c r="J4762" s="70"/>
      <c r="K4762" s="73"/>
    </row>
    <row r="4763" spans="10:11">
      <c r="J4763" s="70"/>
      <c r="K4763" s="73"/>
    </row>
    <row r="4764" spans="10:11">
      <c r="J4764" s="70"/>
      <c r="K4764" s="73"/>
    </row>
    <row r="4765" spans="10:11">
      <c r="J4765" s="70"/>
      <c r="K4765" s="73"/>
    </row>
    <row r="4766" spans="10:11">
      <c r="J4766" s="70"/>
      <c r="K4766" s="73"/>
    </row>
    <row r="4767" spans="10:11">
      <c r="J4767" s="70"/>
      <c r="K4767" s="73"/>
    </row>
    <row r="4768" spans="10:11">
      <c r="J4768" s="70"/>
      <c r="K4768" s="73"/>
    </row>
    <row r="4769" spans="10:11">
      <c r="J4769" s="70"/>
      <c r="K4769" s="73"/>
    </row>
    <row r="4770" spans="10:11">
      <c r="J4770" s="70"/>
      <c r="K4770" s="73"/>
    </row>
    <row r="4771" spans="10:11">
      <c r="J4771" s="70"/>
      <c r="K4771" s="73"/>
    </row>
    <row r="4772" spans="10:11">
      <c r="J4772" s="70"/>
      <c r="K4772" s="73"/>
    </row>
    <row r="4773" spans="10:11">
      <c r="J4773" s="70"/>
      <c r="K4773" s="73"/>
    </row>
    <row r="4774" spans="10:11">
      <c r="J4774" s="70"/>
      <c r="K4774" s="73"/>
    </row>
    <row r="4775" spans="10:11">
      <c r="J4775" s="70"/>
      <c r="K4775" s="73"/>
    </row>
    <row r="4776" spans="10:11">
      <c r="J4776" s="70"/>
      <c r="K4776" s="73"/>
    </row>
    <row r="4777" spans="10:11">
      <c r="J4777" s="70"/>
      <c r="K4777" s="73"/>
    </row>
    <row r="4778" spans="10:11">
      <c r="J4778" s="70"/>
      <c r="K4778" s="73"/>
    </row>
    <row r="4779" spans="10:11">
      <c r="J4779" s="70"/>
      <c r="K4779" s="73"/>
    </row>
    <row r="4780" spans="10:11">
      <c r="J4780" s="70"/>
      <c r="K4780" s="73"/>
    </row>
    <row r="4781" spans="10:11">
      <c r="J4781" s="70"/>
      <c r="K4781" s="73"/>
    </row>
    <row r="4782" spans="10:11">
      <c r="J4782" s="70"/>
      <c r="K4782" s="73"/>
    </row>
    <row r="4783" spans="10:11">
      <c r="J4783" s="70"/>
      <c r="K4783" s="73"/>
    </row>
    <row r="4784" spans="10:11">
      <c r="J4784" s="70"/>
      <c r="K4784" s="73"/>
    </row>
    <row r="4785" spans="10:11">
      <c r="J4785" s="70"/>
      <c r="K4785" s="73"/>
    </row>
    <row r="4786" spans="10:11">
      <c r="J4786" s="70"/>
      <c r="K4786" s="73"/>
    </row>
    <row r="4787" spans="10:11">
      <c r="J4787" s="70"/>
      <c r="K4787" s="73"/>
    </row>
    <row r="4788" spans="10:11">
      <c r="J4788" s="70"/>
      <c r="K4788" s="73"/>
    </row>
    <row r="4789" spans="10:11">
      <c r="J4789" s="70"/>
      <c r="K4789" s="73"/>
    </row>
    <row r="4790" spans="10:11">
      <c r="J4790" s="70"/>
      <c r="K4790" s="73"/>
    </row>
    <row r="4791" spans="10:11">
      <c r="J4791" s="70"/>
      <c r="K4791" s="73"/>
    </row>
    <row r="4792" spans="10:11">
      <c r="J4792" s="70"/>
      <c r="K4792" s="73"/>
    </row>
    <row r="4793" spans="10:11">
      <c r="J4793" s="70"/>
      <c r="K4793" s="73"/>
    </row>
    <row r="4794" spans="10:11">
      <c r="J4794" s="70"/>
      <c r="K4794" s="73"/>
    </row>
    <row r="4795" spans="10:11">
      <c r="J4795" s="70"/>
      <c r="K4795" s="73"/>
    </row>
    <row r="4796" spans="10:11">
      <c r="J4796" s="70"/>
      <c r="K4796" s="73"/>
    </row>
    <row r="4797" spans="10:11">
      <c r="J4797" s="70"/>
      <c r="K4797" s="73"/>
    </row>
    <row r="4798" spans="10:11">
      <c r="J4798" s="70"/>
      <c r="K4798" s="73"/>
    </row>
    <row r="4799" spans="10:11">
      <c r="J4799" s="70"/>
      <c r="K4799" s="73"/>
    </row>
    <row r="4800" spans="10:11">
      <c r="J4800" s="70"/>
      <c r="K4800" s="73"/>
    </row>
    <row r="4801" spans="10:11">
      <c r="J4801" s="70"/>
      <c r="K4801" s="73"/>
    </row>
    <row r="4802" spans="10:11">
      <c r="J4802" s="70"/>
      <c r="K4802" s="73"/>
    </row>
    <row r="4803" spans="10:11">
      <c r="J4803" s="70"/>
      <c r="K4803" s="73"/>
    </row>
    <row r="4804" spans="10:11">
      <c r="J4804" s="70"/>
      <c r="K4804" s="73"/>
    </row>
    <row r="4805" spans="10:11">
      <c r="J4805" s="70"/>
      <c r="K4805" s="73"/>
    </row>
    <row r="4806" spans="10:11">
      <c r="J4806" s="70"/>
      <c r="K4806" s="73"/>
    </row>
    <row r="4807" spans="10:11">
      <c r="J4807" s="70"/>
      <c r="K4807" s="73"/>
    </row>
    <row r="4808" spans="10:11">
      <c r="J4808" s="70"/>
      <c r="K4808" s="73"/>
    </row>
    <row r="4809" spans="10:11">
      <c r="J4809" s="70"/>
      <c r="K4809" s="73"/>
    </row>
    <row r="4810" spans="10:11">
      <c r="J4810" s="70"/>
      <c r="K4810" s="73"/>
    </row>
    <row r="4811" spans="10:11">
      <c r="J4811" s="70"/>
      <c r="K4811" s="73"/>
    </row>
    <row r="4812" spans="10:11">
      <c r="J4812" s="70"/>
      <c r="K4812" s="73"/>
    </row>
    <row r="4813" spans="10:11">
      <c r="J4813" s="70"/>
      <c r="K4813" s="73"/>
    </row>
    <row r="4814" spans="10:11">
      <c r="J4814" s="70"/>
      <c r="K4814" s="73"/>
    </row>
    <row r="4815" spans="10:11">
      <c r="J4815" s="70"/>
      <c r="K4815" s="73"/>
    </row>
    <row r="4816" spans="10:11">
      <c r="J4816" s="70"/>
      <c r="K4816" s="73"/>
    </row>
    <row r="4817" spans="10:11">
      <c r="J4817" s="70"/>
      <c r="K4817" s="73"/>
    </row>
    <row r="4818" spans="10:11">
      <c r="J4818" s="70"/>
      <c r="K4818" s="73"/>
    </row>
    <row r="4819" spans="10:11">
      <c r="J4819" s="70"/>
      <c r="K4819" s="73"/>
    </row>
    <row r="4820" spans="10:11">
      <c r="J4820" s="70"/>
      <c r="K4820" s="73"/>
    </row>
    <row r="4821" spans="10:11">
      <c r="J4821" s="70"/>
      <c r="K4821" s="73"/>
    </row>
    <row r="4822" spans="10:11">
      <c r="J4822" s="70"/>
      <c r="K4822" s="73"/>
    </row>
    <row r="4823" spans="10:11">
      <c r="J4823" s="70"/>
      <c r="K4823" s="73"/>
    </row>
    <row r="4824" spans="10:11">
      <c r="J4824" s="70"/>
      <c r="K4824" s="73"/>
    </row>
    <row r="4825" spans="10:11">
      <c r="J4825" s="70"/>
      <c r="K4825" s="73"/>
    </row>
    <row r="4826" spans="10:11">
      <c r="J4826" s="70"/>
      <c r="K4826" s="73"/>
    </row>
    <row r="4827" spans="10:11">
      <c r="J4827" s="70"/>
      <c r="K4827" s="73"/>
    </row>
    <row r="4828" spans="10:11">
      <c r="J4828" s="70"/>
      <c r="K4828" s="73"/>
    </row>
    <row r="4829" spans="10:11">
      <c r="J4829" s="70"/>
      <c r="K4829" s="73"/>
    </row>
    <row r="4830" spans="10:11">
      <c r="J4830" s="70"/>
      <c r="K4830" s="73"/>
    </row>
    <row r="4831" spans="10:11">
      <c r="J4831" s="70"/>
      <c r="K4831" s="73"/>
    </row>
    <row r="4832" spans="10:11">
      <c r="J4832" s="70"/>
      <c r="K4832" s="73"/>
    </row>
    <row r="4833" spans="10:11">
      <c r="J4833" s="70"/>
      <c r="K4833" s="73"/>
    </row>
    <row r="4834" spans="10:11">
      <c r="J4834" s="70"/>
      <c r="K4834" s="73"/>
    </row>
    <row r="4835" spans="10:11">
      <c r="J4835" s="70"/>
      <c r="K4835" s="73"/>
    </row>
    <row r="4836" spans="10:11">
      <c r="J4836" s="70"/>
      <c r="K4836" s="73"/>
    </row>
    <row r="4837" spans="10:11">
      <c r="J4837" s="70"/>
      <c r="K4837" s="73"/>
    </row>
    <row r="4838" spans="10:11">
      <c r="J4838" s="70"/>
      <c r="K4838" s="73"/>
    </row>
    <row r="4839" spans="10:11">
      <c r="J4839" s="70"/>
      <c r="K4839" s="73"/>
    </row>
    <row r="4840" spans="10:11">
      <c r="J4840" s="70"/>
      <c r="K4840" s="73"/>
    </row>
    <row r="4841" spans="10:11">
      <c r="J4841" s="70"/>
      <c r="K4841" s="73"/>
    </row>
    <row r="4842" spans="10:11">
      <c r="J4842" s="70"/>
      <c r="K4842" s="73"/>
    </row>
    <row r="4843" spans="10:11">
      <c r="J4843" s="70"/>
      <c r="K4843" s="73"/>
    </row>
    <row r="4844" spans="10:11">
      <c r="J4844" s="70"/>
      <c r="K4844" s="73"/>
    </row>
    <row r="4845" spans="10:11">
      <c r="J4845" s="70"/>
      <c r="K4845" s="73"/>
    </row>
    <row r="4846" spans="10:11">
      <c r="J4846" s="70"/>
      <c r="K4846" s="73"/>
    </row>
    <row r="4847" spans="10:11">
      <c r="J4847" s="70"/>
      <c r="K4847" s="73"/>
    </row>
    <row r="4848" spans="10:11">
      <c r="J4848" s="70"/>
      <c r="K4848" s="73"/>
    </row>
    <row r="4849" spans="10:11">
      <c r="J4849" s="70"/>
      <c r="K4849" s="73"/>
    </row>
    <row r="4850" spans="10:11">
      <c r="J4850" s="70"/>
      <c r="K4850" s="73"/>
    </row>
    <row r="4851" spans="10:11">
      <c r="J4851" s="70"/>
      <c r="K4851" s="73"/>
    </row>
    <row r="4852" spans="10:11">
      <c r="J4852" s="70"/>
      <c r="K4852" s="73"/>
    </row>
    <row r="4853" spans="10:11">
      <c r="J4853" s="70"/>
      <c r="K4853" s="73"/>
    </row>
    <row r="4854" spans="10:11">
      <c r="J4854" s="70"/>
      <c r="K4854" s="73"/>
    </row>
  </sheetData>
  <autoFilter ref="I1:I4854"/>
  <mergeCells count="10">
    <mergeCell ref="L3:M3"/>
    <mergeCell ref="L535:O536"/>
    <mergeCell ref="A1:I1"/>
    <mergeCell ref="A2:I2"/>
    <mergeCell ref="A3:A4"/>
    <mergeCell ref="B3:B4"/>
    <mergeCell ref="C3:C4"/>
    <mergeCell ref="D3:D4"/>
    <mergeCell ref="I3:I4"/>
    <mergeCell ref="G3:H3"/>
  </mergeCells>
  <phoneticPr fontId="1" type="noConversion"/>
  <pageMargins left="0.6692913385826772" right="0.27559055118110237" top="0.59055118110236227" bottom="0.59055118110236227" header="0.31496062992125984" footer="0.31496062992125984"/>
  <pageSetup paperSize="9" scale="70" firstPageNumber="1210" orientation="portrait" useFirstPageNumber="1" r:id="rId1"/>
  <headerFooter differentOddEven="1">
    <oddFooter>&amp;C&amp;P</oddFooter>
    <evenFooter>&amp;C&amp;P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2452"/>
  <sheetViews>
    <sheetView workbookViewId="0"/>
  </sheetViews>
  <sheetFormatPr defaultRowHeight="12.75"/>
  <cols>
    <col min="1" max="1" width="12.140625" customWidth="1"/>
    <col min="2" max="2" width="27" customWidth="1"/>
    <col min="3" max="3" width="10.28515625" customWidth="1"/>
    <col min="4" max="6" width="5.28515625" customWidth="1"/>
  </cols>
  <sheetData>
    <row r="1" spans="1:3">
      <c r="A1" t="s">
        <v>0</v>
      </c>
      <c r="B1" t="s">
        <v>1</v>
      </c>
      <c r="C1" t="s">
        <v>2</v>
      </c>
    </row>
    <row r="2" spans="1:3">
      <c r="A2" t="s">
        <v>3</v>
      </c>
      <c r="B2" t="s">
        <v>4</v>
      </c>
    </row>
    <row r="3" spans="1:3">
      <c r="A3" t="s">
        <v>3</v>
      </c>
      <c r="B3" t="s">
        <v>5</v>
      </c>
    </row>
    <row r="4" spans="1:3">
      <c r="A4" t="s">
        <v>6</v>
      </c>
      <c r="B4" t="s">
        <v>7</v>
      </c>
      <c r="C4" t="s">
        <v>8</v>
      </c>
    </row>
    <row r="5" spans="1:3">
      <c r="A5" t="s">
        <v>9</v>
      </c>
      <c r="B5" t="s">
        <v>10</v>
      </c>
      <c r="C5" t="s">
        <v>8</v>
      </c>
    </row>
    <row r="6" spans="1:3">
      <c r="A6" t="s">
        <v>11</v>
      </c>
      <c r="B6" t="s">
        <v>12</v>
      </c>
      <c r="C6" t="s">
        <v>8</v>
      </c>
    </row>
    <row r="7" spans="1:3">
      <c r="A7" t="s">
        <v>13</v>
      </c>
      <c r="B7" t="s">
        <v>14</v>
      </c>
    </row>
    <row r="8" spans="1:3">
      <c r="A8" t="s">
        <v>15</v>
      </c>
      <c r="B8" t="s">
        <v>16</v>
      </c>
      <c r="C8" t="s">
        <v>8</v>
      </c>
    </row>
    <row r="9" spans="1:3">
      <c r="A9" t="s">
        <v>17</v>
      </c>
      <c r="B9" t="s">
        <v>18</v>
      </c>
      <c r="C9" t="s">
        <v>8</v>
      </c>
    </row>
    <row r="10" spans="1:3">
      <c r="A10" t="s">
        <v>13</v>
      </c>
      <c r="B10" t="s">
        <v>19</v>
      </c>
    </row>
    <row r="11" spans="1:3">
      <c r="A11" t="s">
        <v>20</v>
      </c>
      <c r="B11" t="s">
        <v>21</v>
      </c>
      <c r="C11" t="s">
        <v>8</v>
      </c>
    </row>
    <row r="12" spans="1:3">
      <c r="A12" t="s">
        <v>22</v>
      </c>
      <c r="B12" t="s">
        <v>23</v>
      </c>
      <c r="C12" t="s">
        <v>8</v>
      </c>
    </row>
    <row r="13" spans="1:3">
      <c r="A13" t="s">
        <v>24</v>
      </c>
      <c r="B13" t="s">
        <v>25</v>
      </c>
      <c r="C13" t="s">
        <v>8</v>
      </c>
    </row>
    <row r="14" spans="1:3">
      <c r="A14" t="s">
        <v>26</v>
      </c>
      <c r="B14" t="s">
        <v>27</v>
      </c>
      <c r="C14" t="s">
        <v>8</v>
      </c>
    </row>
    <row r="15" spans="1:3">
      <c r="A15" t="s">
        <v>28</v>
      </c>
      <c r="B15" t="s">
        <v>29</v>
      </c>
      <c r="C15" t="s">
        <v>8</v>
      </c>
    </row>
    <row r="16" spans="1:3">
      <c r="A16" t="s">
        <v>30</v>
      </c>
      <c r="B16" t="s">
        <v>31</v>
      </c>
      <c r="C16" t="s">
        <v>8</v>
      </c>
    </row>
    <row r="17" spans="1:3">
      <c r="A17" t="s">
        <v>13</v>
      </c>
      <c r="B17" t="s">
        <v>32</v>
      </c>
    </row>
    <row r="18" spans="1:3">
      <c r="A18" t="s">
        <v>33</v>
      </c>
      <c r="B18" t="s">
        <v>21</v>
      </c>
      <c r="C18" t="s">
        <v>8</v>
      </c>
    </row>
    <row r="19" spans="1:3">
      <c r="A19" t="s">
        <v>34</v>
      </c>
      <c r="B19" t="s">
        <v>23</v>
      </c>
      <c r="C19" t="s">
        <v>8</v>
      </c>
    </row>
    <row r="20" spans="1:3">
      <c r="A20" t="s">
        <v>35</v>
      </c>
      <c r="B20" t="s">
        <v>25</v>
      </c>
      <c r="C20" t="s">
        <v>8</v>
      </c>
    </row>
    <row r="21" spans="1:3">
      <c r="A21" t="s">
        <v>36</v>
      </c>
      <c r="B21" t="s">
        <v>27</v>
      </c>
      <c r="C21" t="s">
        <v>8</v>
      </c>
    </row>
    <row r="22" spans="1:3">
      <c r="A22" t="s">
        <v>37</v>
      </c>
      <c r="B22" t="s">
        <v>29</v>
      </c>
      <c r="C22" t="s">
        <v>8</v>
      </c>
    </row>
    <row r="23" spans="1:3">
      <c r="A23" t="s">
        <v>38</v>
      </c>
      <c r="B23" t="s">
        <v>31</v>
      </c>
      <c r="C23" t="s">
        <v>8</v>
      </c>
    </row>
    <row r="24" spans="1:3">
      <c r="A24" t="s">
        <v>13</v>
      </c>
      <c r="B24" t="s">
        <v>39</v>
      </c>
    </row>
    <row r="25" spans="1:3">
      <c r="A25" t="s">
        <v>40</v>
      </c>
      <c r="B25" t="s">
        <v>41</v>
      </c>
      <c r="C25" t="s">
        <v>8</v>
      </c>
    </row>
    <row r="26" spans="1:3">
      <c r="A26" t="s">
        <v>42</v>
      </c>
      <c r="B26" t="s">
        <v>43</v>
      </c>
      <c r="C26" t="s">
        <v>8</v>
      </c>
    </row>
    <row r="27" spans="1:3">
      <c r="A27" t="s">
        <v>44</v>
      </c>
      <c r="B27" t="s">
        <v>45</v>
      </c>
      <c r="C27" t="s">
        <v>8</v>
      </c>
    </row>
    <row r="28" spans="1:3">
      <c r="A28" t="s">
        <v>46</v>
      </c>
      <c r="B28" t="s">
        <v>21</v>
      </c>
      <c r="C28" t="s">
        <v>8</v>
      </c>
    </row>
    <row r="29" spans="1:3">
      <c r="A29" t="s">
        <v>47</v>
      </c>
      <c r="B29" t="s">
        <v>48</v>
      </c>
      <c r="C29" t="s">
        <v>8</v>
      </c>
    </row>
    <row r="30" spans="1:3">
      <c r="A30" t="s">
        <v>13</v>
      </c>
      <c r="B30" t="s">
        <v>49</v>
      </c>
    </row>
    <row r="31" spans="1:3">
      <c r="A31" t="s">
        <v>50</v>
      </c>
      <c r="B31" t="s">
        <v>51</v>
      </c>
      <c r="C31" t="s">
        <v>8</v>
      </c>
    </row>
    <row r="32" spans="1:3">
      <c r="A32" t="s">
        <v>52</v>
      </c>
      <c r="B32" t="s">
        <v>43</v>
      </c>
      <c r="C32" t="s">
        <v>8</v>
      </c>
    </row>
    <row r="33" spans="1:3">
      <c r="A33" t="s">
        <v>53</v>
      </c>
      <c r="B33" t="s">
        <v>45</v>
      </c>
      <c r="C33" t="s">
        <v>8</v>
      </c>
    </row>
    <row r="34" spans="1:3">
      <c r="A34" t="s">
        <v>54</v>
      </c>
      <c r="B34" t="s">
        <v>21</v>
      </c>
      <c r="C34" t="s">
        <v>8</v>
      </c>
    </row>
    <row r="35" spans="1:3">
      <c r="A35" t="s">
        <v>55</v>
      </c>
      <c r="B35" t="s">
        <v>48</v>
      </c>
      <c r="C35" t="s">
        <v>8</v>
      </c>
    </row>
    <row r="36" spans="1:3">
      <c r="A36" t="s">
        <v>56</v>
      </c>
      <c r="B36" t="s">
        <v>57</v>
      </c>
      <c r="C36" t="s">
        <v>8</v>
      </c>
    </row>
    <row r="37" spans="1:3">
      <c r="A37" t="s">
        <v>58</v>
      </c>
      <c r="B37" t="s">
        <v>59</v>
      </c>
      <c r="C37" t="s">
        <v>8</v>
      </c>
    </row>
    <row r="38" spans="1:3">
      <c r="A38" t="s">
        <v>60</v>
      </c>
      <c r="B38" t="s">
        <v>61</v>
      </c>
      <c r="C38" t="s">
        <v>8</v>
      </c>
    </row>
    <row r="39" spans="1:3">
      <c r="A39" t="s">
        <v>62</v>
      </c>
      <c r="B39" t="s">
        <v>63</v>
      </c>
      <c r="C39" t="s">
        <v>8</v>
      </c>
    </row>
    <row r="40" spans="1:3">
      <c r="A40" t="s">
        <v>3</v>
      </c>
      <c r="B40" t="s">
        <v>64</v>
      </c>
    </row>
    <row r="41" spans="1:3">
      <c r="A41" t="s">
        <v>13</v>
      </c>
      <c r="B41" t="s">
        <v>65</v>
      </c>
    </row>
    <row r="42" spans="1:3">
      <c r="A42" t="s">
        <v>66</v>
      </c>
      <c r="B42" t="s">
        <v>67</v>
      </c>
      <c r="C42" t="s">
        <v>8</v>
      </c>
    </row>
    <row r="43" spans="1:3">
      <c r="A43" t="s">
        <v>68</v>
      </c>
      <c r="B43" t="s">
        <v>69</v>
      </c>
      <c r="C43" t="s">
        <v>8</v>
      </c>
    </row>
    <row r="44" spans="1:3">
      <c r="A44" t="s">
        <v>70</v>
      </c>
      <c r="B44" t="s">
        <v>71</v>
      </c>
      <c r="C44" t="s">
        <v>8</v>
      </c>
    </row>
    <row r="45" spans="1:3">
      <c r="A45" t="s">
        <v>72</v>
      </c>
      <c r="B45" t="s">
        <v>73</v>
      </c>
      <c r="C45" t="s">
        <v>8</v>
      </c>
    </row>
    <row r="46" spans="1:3">
      <c r="A46" t="s">
        <v>74</v>
      </c>
      <c r="B46" t="s">
        <v>75</v>
      </c>
      <c r="C46" t="s">
        <v>8</v>
      </c>
    </row>
    <row r="47" spans="1:3">
      <c r="A47" t="s">
        <v>76</v>
      </c>
      <c r="B47" t="s">
        <v>77</v>
      </c>
      <c r="C47" t="s">
        <v>8</v>
      </c>
    </row>
    <row r="48" spans="1:3">
      <c r="A48" t="s">
        <v>78</v>
      </c>
      <c r="B48" t="s">
        <v>79</v>
      </c>
      <c r="C48" t="s">
        <v>8</v>
      </c>
    </row>
    <row r="49" spans="1:3">
      <c r="A49" t="s">
        <v>13</v>
      </c>
      <c r="B49" t="s">
        <v>80</v>
      </c>
    </row>
    <row r="50" spans="1:3">
      <c r="A50" t="s">
        <v>81</v>
      </c>
      <c r="B50" t="s">
        <v>67</v>
      </c>
      <c r="C50" t="s">
        <v>8</v>
      </c>
    </row>
    <row r="51" spans="1:3">
      <c r="A51" t="s">
        <v>82</v>
      </c>
      <c r="B51" t="s">
        <v>69</v>
      </c>
      <c r="C51" t="s">
        <v>8</v>
      </c>
    </row>
    <row r="52" spans="1:3">
      <c r="A52" t="s">
        <v>83</v>
      </c>
      <c r="B52" t="s">
        <v>71</v>
      </c>
      <c r="C52" t="s">
        <v>8</v>
      </c>
    </row>
    <row r="53" spans="1:3">
      <c r="A53" t="s">
        <v>84</v>
      </c>
      <c r="B53" t="s">
        <v>73</v>
      </c>
      <c r="C53" t="s">
        <v>8</v>
      </c>
    </row>
    <row r="54" spans="1:3">
      <c r="A54" t="s">
        <v>85</v>
      </c>
      <c r="B54" t="s">
        <v>75</v>
      </c>
      <c r="C54" t="s">
        <v>8</v>
      </c>
    </row>
    <row r="55" spans="1:3">
      <c r="A55" t="s">
        <v>86</v>
      </c>
      <c r="B55" t="s">
        <v>87</v>
      </c>
      <c r="C55" t="s">
        <v>8</v>
      </c>
    </row>
    <row r="56" spans="1:3">
      <c r="A56" t="s">
        <v>88</v>
      </c>
      <c r="B56" t="s">
        <v>89</v>
      </c>
      <c r="C56" t="s">
        <v>8</v>
      </c>
    </row>
    <row r="57" spans="1:3">
      <c r="A57" t="s">
        <v>13</v>
      </c>
      <c r="B57" t="s">
        <v>90</v>
      </c>
    </row>
    <row r="58" spans="1:3">
      <c r="A58" t="s">
        <v>91</v>
      </c>
      <c r="B58" t="s">
        <v>92</v>
      </c>
      <c r="C58" t="s">
        <v>8</v>
      </c>
    </row>
    <row r="59" spans="1:3">
      <c r="A59" t="s">
        <v>93</v>
      </c>
      <c r="B59" t="s">
        <v>94</v>
      </c>
      <c r="C59" t="s">
        <v>8</v>
      </c>
    </row>
    <row r="60" spans="1:3">
      <c r="A60" t="s">
        <v>95</v>
      </c>
      <c r="B60" t="s">
        <v>96</v>
      </c>
      <c r="C60" t="s">
        <v>8</v>
      </c>
    </row>
    <row r="61" spans="1:3">
      <c r="A61" t="s">
        <v>97</v>
      </c>
      <c r="B61" t="s">
        <v>98</v>
      </c>
      <c r="C61" t="s">
        <v>8</v>
      </c>
    </row>
    <row r="62" spans="1:3">
      <c r="A62" t="s">
        <v>99</v>
      </c>
      <c r="B62" t="s">
        <v>100</v>
      </c>
      <c r="C62" t="s">
        <v>8</v>
      </c>
    </row>
    <row r="63" spans="1:3">
      <c r="A63" t="s">
        <v>13</v>
      </c>
      <c r="B63" t="s">
        <v>101</v>
      </c>
    </row>
    <row r="64" spans="1:3">
      <c r="A64" t="s">
        <v>102</v>
      </c>
      <c r="B64" t="s">
        <v>73</v>
      </c>
      <c r="C64" t="s">
        <v>8</v>
      </c>
    </row>
    <row r="65" spans="1:3">
      <c r="A65" t="s">
        <v>103</v>
      </c>
      <c r="B65" t="s">
        <v>104</v>
      </c>
      <c r="C65" t="s">
        <v>8</v>
      </c>
    </row>
    <row r="66" spans="1:3">
      <c r="A66" t="s">
        <v>105</v>
      </c>
      <c r="B66" t="s">
        <v>106</v>
      </c>
      <c r="C66" t="s">
        <v>8</v>
      </c>
    </row>
    <row r="67" spans="1:3">
      <c r="A67" t="s">
        <v>107</v>
      </c>
      <c r="B67" t="s">
        <v>108</v>
      </c>
      <c r="C67" t="s">
        <v>8</v>
      </c>
    </row>
    <row r="68" spans="1:3">
      <c r="A68" t="s">
        <v>109</v>
      </c>
      <c r="B68" t="s">
        <v>110</v>
      </c>
      <c r="C68" t="s">
        <v>8</v>
      </c>
    </row>
    <row r="69" spans="1:3">
      <c r="A69" t="s">
        <v>111</v>
      </c>
      <c r="B69" t="s">
        <v>112</v>
      </c>
      <c r="C69" t="s">
        <v>8</v>
      </c>
    </row>
    <row r="70" spans="1:3">
      <c r="A70" t="s">
        <v>13</v>
      </c>
      <c r="B70" t="s">
        <v>113</v>
      </c>
    </row>
    <row r="71" spans="1:3">
      <c r="A71" t="s">
        <v>114</v>
      </c>
      <c r="B71" t="s">
        <v>73</v>
      </c>
      <c r="C71" t="s">
        <v>8</v>
      </c>
    </row>
    <row r="72" spans="1:3">
      <c r="A72" t="s">
        <v>115</v>
      </c>
      <c r="B72" t="s">
        <v>104</v>
      </c>
      <c r="C72" t="s">
        <v>8</v>
      </c>
    </row>
    <row r="73" spans="1:3">
      <c r="A73" t="s">
        <v>116</v>
      </c>
      <c r="B73" t="s">
        <v>106</v>
      </c>
      <c r="C73" t="s">
        <v>8</v>
      </c>
    </row>
    <row r="74" spans="1:3">
      <c r="A74" t="s">
        <v>117</v>
      </c>
      <c r="B74" t="s">
        <v>118</v>
      </c>
      <c r="C74" t="s">
        <v>8</v>
      </c>
    </row>
    <row r="75" spans="1:3">
      <c r="A75" t="s">
        <v>119</v>
      </c>
      <c r="B75" t="s">
        <v>120</v>
      </c>
      <c r="C75" t="s">
        <v>8</v>
      </c>
    </row>
    <row r="76" spans="1:3">
      <c r="A76" t="s">
        <v>121</v>
      </c>
      <c r="B76" t="s">
        <v>110</v>
      </c>
      <c r="C76" t="s">
        <v>8</v>
      </c>
    </row>
    <row r="77" spans="1:3">
      <c r="A77" t="s">
        <v>122</v>
      </c>
      <c r="B77" t="s">
        <v>112</v>
      </c>
      <c r="C77" t="s">
        <v>8</v>
      </c>
    </row>
    <row r="78" spans="1:3">
      <c r="A78" t="s">
        <v>123</v>
      </c>
      <c r="B78" t="s">
        <v>124</v>
      </c>
      <c r="C78" t="s">
        <v>8</v>
      </c>
    </row>
    <row r="79" spans="1:3">
      <c r="A79" t="s">
        <v>13</v>
      </c>
      <c r="B79" t="s">
        <v>125</v>
      </c>
    </row>
    <row r="80" spans="1:3">
      <c r="A80" t="s">
        <v>126</v>
      </c>
      <c r="B80" t="s">
        <v>127</v>
      </c>
      <c r="C80" t="s">
        <v>8</v>
      </c>
    </row>
    <row r="81" spans="1:3">
      <c r="A81" t="s">
        <v>128</v>
      </c>
      <c r="B81" t="s">
        <v>118</v>
      </c>
      <c r="C81" t="s">
        <v>8</v>
      </c>
    </row>
    <row r="82" spans="1:3">
      <c r="A82" t="s">
        <v>129</v>
      </c>
      <c r="B82" t="s">
        <v>130</v>
      </c>
      <c r="C82" t="s">
        <v>8</v>
      </c>
    </row>
    <row r="83" spans="1:3">
      <c r="A83" t="s">
        <v>131</v>
      </c>
      <c r="B83" t="s">
        <v>132</v>
      </c>
      <c r="C83" t="s">
        <v>8</v>
      </c>
    </row>
    <row r="84" spans="1:3">
      <c r="A84" t="s">
        <v>13</v>
      </c>
      <c r="B84" t="s">
        <v>133</v>
      </c>
    </row>
    <row r="85" spans="1:3">
      <c r="A85" t="s">
        <v>134</v>
      </c>
      <c r="B85" t="s">
        <v>67</v>
      </c>
      <c r="C85" t="s">
        <v>8</v>
      </c>
    </row>
    <row r="86" spans="1:3">
      <c r="A86" t="s">
        <v>135</v>
      </c>
      <c r="B86" t="s">
        <v>108</v>
      </c>
      <c r="C86" t="s">
        <v>8</v>
      </c>
    </row>
    <row r="87" spans="1:3">
      <c r="A87" t="s">
        <v>136</v>
      </c>
      <c r="B87" t="s">
        <v>137</v>
      </c>
      <c r="C87" t="s">
        <v>8</v>
      </c>
    </row>
    <row r="88" spans="1:3">
      <c r="A88" t="s">
        <v>13</v>
      </c>
      <c r="B88" t="s">
        <v>138</v>
      </c>
    </row>
    <row r="89" spans="1:3">
      <c r="A89" t="s">
        <v>139</v>
      </c>
      <c r="B89" t="s">
        <v>140</v>
      </c>
      <c r="C89" t="s">
        <v>8</v>
      </c>
    </row>
    <row r="90" spans="1:3">
      <c r="A90" t="s">
        <v>141</v>
      </c>
      <c r="B90" t="s">
        <v>142</v>
      </c>
      <c r="C90" t="s">
        <v>8</v>
      </c>
    </row>
    <row r="91" spans="1:3">
      <c r="A91" t="s">
        <v>13</v>
      </c>
      <c r="B91" t="s">
        <v>143</v>
      </c>
    </row>
    <row r="92" spans="1:3">
      <c r="A92" t="s">
        <v>144</v>
      </c>
      <c r="B92" t="s">
        <v>75</v>
      </c>
      <c r="C92" t="s">
        <v>8</v>
      </c>
    </row>
    <row r="93" spans="1:3">
      <c r="A93" t="s">
        <v>145</v>
      </c>
      <c r="B93" t="s">
        <v>146</v>
      </c>
      <c r="C93" t="s">
        <v>8</v>
      </c>
    </row>
    <row r="94" spans="1:3">
      <c r="A94" t="s">
        <v>13</v>
      </c>
      <c r="B94" t="s">
        <v>147</v>
      </c>
    </row>
    <row r="95" spans="1:3">
      <c r="A95" t="s">
        <v>148</v>
      </c>
      <c r="B95" t="s">
        <v>149</v>
      </c>
      <c r="C95" t="s">
        <v>8</v>
      </c>
    </row>
    <row r="96" spans="1:3">
      <c r="A96" t="s">
        <v>150</v>
      </c>
      <c r="B96" t="s">
        <v>151</v>
      </c>
      <c r="C96" t="s">
        <v>8</v>
      </c>
    </row>
    <row r="97" spans="1:3">
      <c r="A97" t="s">
        <v>152</v>
      </c>
      <c r="B97" t="s">
        <v>153</v>
      </c>
      <c r="C97" t="s">
        <v>8</v>
      </c>
    </row>
    <row r="98" spans="1:3">
      <c r="A98" t="s">
        <v>13</v>
      </c>
      <c r="B98" t="s">
        <v>154</v>
      </c>
    </row>
    <row r="99" spans="1:3">
      <c r="A99" t="s">
        <v>155</v>
      </c>
      <c r="B99" t="s">
        <v>67</v>
      </c>
      <c r="C99" t="s">
        <v>8</v>
      </c>
    </row>
    <row r="100" spans="1:3">
      <c r="A100" t="s">
        <v>156</v>
      </c>
      <c r="B100" t="s">
        <v>71</v>
      </c>
      <c r="C100" t="s">
        <v>8</v>
      </c>
    </row>
    <row r="101" spans="1:3">
      <c r="A101" t="s">
        <v>157</v>
      </c>
      <c r="B101" t="s">
        <v>158</v>
      </c>
      <c r="C101" t="s">
        <v>8</v>
      </c>
    </row>
    <row r="102" spans="1:3">
      <c r="A102" t="s">
        <v>159</v>
      </c>
      <c r="B102" t="s">
        <v>104</v>
      </c>
      <c r="C102" t="s">
        <v>8</v>
      </c>
    </row>
    <row r="103" spans="1:3">
      <c r="A103" t="s">
        <v>160</v>
      </c>
      <c r="B103" t="s">
        <v>106</v>
      </c>
      <c r="C103" t="s">
        <v>8</v>
      </c>
    </row>
    <row r="104" spans="1:3">
      <c r="A104" t="s">
        <v>161</v>
      </c>
      <c r="B104" t="s">
        <v>118</v>
      </c>
      <c r="C104" t="s">
        <v>8</v>
      </c>
    </row>
    <row r="105" spans="1:3">
      <c r="A105" t="s">
        <v>162</v>
      </c>
      <c r="B105" t="s">
        <v>108</v>
      </c>
      <c r="C105" t="s">
        <v>8</v>
      </c>
    </row>
    <row r="106" spans="1:3">
      <c r="A106" t="s">
        <v>163</v>
      </c>
      <c r="B106" t="s">
        <v>164</v>
      </c>
      <c r="C106" t="s">
        <v>8</v>
      </c>
    </row>
    <row r="107" spans="1:3">
      <c r="A107" t="s">
        <v>165</v>
      </c>
      <c r="B107" t="s">
        <v>166</v>
      </c>
      <c r="C107" t="s">
        <v>8</v>
      </c>
    </row>
    <row r="108" spans="1:3">
      <c r="A108" t="s">
        <v>167</v>
      </c>
      <c r="B108" t="s">
        <v>168</v>
      </c>
      <c r="C108" t="s">
        <v>8</v>
      </c>
    </row>
    <row r="109" spans="1:3">
      <c r="A109" t="s">
        <v>169</v>
      </c>
      <c r="B109" t="s">
        <v>112</v>
      </c>
      <c r="C109" t="s">
        <v>8</v>
      </c>
    </row>
    <row r="110" spans="1:3">
      <c r="A110" t="s">
        <v>170</v>
      </c>
      <c r="B110" t="s">
        <v>124</v>
      </c>
      <c r="C110" t="s">
        <v>8</v>
      </c>
    </row>
    <row r="111" spans="1:3">
      <c r="A111" t="s">
        <v>171</v>
      </c>
      <c r="B111" t="s">
        <v>172</v>
      </c>
      <c r="C111" t="s">
        <v>8</v>
      </c>
    </row>
    <row r="112" spans="1:3">
      <c r="A112" t="s">
        <v>13</v>
      </c>
      <c r="B112" t="s">
        <v>173</v>
      </c>
    </row>
    <row r="113" spans="1:3">
      <c r="A113" t="s">
        <v>174</v>
      </c>
      <c r="B113" t="s">
        <v>175</v>
      </c>
      <c r="C113" t="s">
        <v>8</v>
      </c>
    </row>
    <row r="114" spans="1:3">
      <c r="A114" t="s">
        <v>176</v>
      </c>
      <c r="B114" t="s">
        <v>71</v>
      </c>
      <c r="C114" t="s">
        <v>8</v>
      </c>
    </row>
    <row r="115" spans="1:3">
      <c r="A115" t="s">
        <v>177</v>
      </c>
      <c r="B115" t="s">
        <v>158</v>
      </c>
      <c r="C115" t="s">
        <v>8</v>
      </c>
    </row>
    <row r="116" spans="1:3">
      <c r="A116" t="s">
        <v>178</v>
      </c>
      <c r="B116" t="s">
        <v>104</v>
      </c>
      <c r="C116" t="s">
        <v>8</v>
      </c>
    </row>
    <row r="117" spans="1:3">
      <c r="A117" t="s">
        <v>179</v>
      </c>
      <c r="B117" t="s">
        <v>164</v>
      </c>
      <c r="C117" t="s">
        <v>8</v>
      </c>
    </row>
    <row r="118" spans="1:3">
      <c r="A118" t="s">
        <v>180</v>
      </c>
      <c r="B118" t="s">
        <v>181</v>
      </c>
      <c r="C118" t="s">
        <v>8</v>
      </c>
    </row>
    <row r="119" spans="1:3">
      <c r="A119" t="s">
        <v>182</v>
      </c>
      <c r="B119" t="s">
        <v>183</v>
      </c>
      <c r="C119" t="s">
        <v>8</v>
      </c>
    </row>
    <row r="120" spans="1:3">
      <c r="A120" t="s">
        <v>184</v>
      </c>
      <c r="B120" t="s">
        <v>185</v>
      </c>
      <c r="C120" t="s">
        <v>8</v>
      </c>
    </row>
    <row r="121" spans="1:3">
      <c r="A121" t="s">
        <v>186</v>
      </c>
      <c r="B121" t="s">
        <v>187</v>
      </c>
      <c r="C121" t="s">
        <v>8</v>
      </c>
    </row>
    <row r="122" spans="1:3">
      <c r="A122" t="s">
        <v>188</v>
      </c>
      <c r="B122" t="s">
        <v>172</v>
      </c>
      <c r="C122" t="s">
        <v>8</v>
      </c>
    </row>
    <row r="123" spans="1:3">
      <c r="A123" t="s">
        <v>189</v>
      </c>
      <c r="B123" t="s">
        <v>190</v>
      </c>
      <c r="C123" t="s">
        <v>8</v>
      </c>
    </row>
    <row r="124" spans="1:3">
      <c r="A124" t="s">
        <v>191</v>
      </c>
      <c r="B124" t="s">
        <v>192</v>
      </c>
      <c r="C124" t="s">
        <v>8</v>
      </c>
    </row>
    <row r="125" spans="1:3">
      <c r="A125" t="s">
        <v>193</v>
      </c>
      <c r="B125" t="s">
        <v>194</v>
      </c>
      <c r="C125" t="s">
        <v>8</v>
      </c>
    </row>
    <row r="126" spans="1:3">
      <c r="A126" t="s">
        <v>195</v>
      </c>
      <c r="B126" t="s">
        <v>196</v>
      </c>
      <c r="C126" t="s">
        <v>8</v>
      </c>
    </row>
    <row r="127" spans="1:3">
      <c r="A127" t="s">
        <v>13</v>
      </c>
      <c r="B127" t="s">
        <v>197</v>
      </c>
    </row>
    <row r="128" spans="1:3">
      <c r="A128" t="s">
        <v>198</v>
      </c>
      <c r="B128" t="s">
        <v>199</v>
      </c>
      <c r="C128" t="s">
        <v>8</v>
      </c>
    </row>
    <row r="129" spans="1:3">
      <c r="A129" t="s">
        <v>200</v>
      </c>
      <c r="B129" t="s">
        <v>67</v>
      </c>
      <c r="C129" t="s">
        <v>8</v>
      </c>
    </row>
    <row r="130" spans="1:3">
      <c r="A130" t="s">
        <v>201</v>
      </c>
      <c r="B130" t="s">
        <v>202</v>
      </c>
      <c r="C130" t="s">
        <v>8</v>
      </c>
    </row>
    <row r="131" spans="1:3">
      <c r="A131" t="s">
        <v>13</v>
      </c>
      <c r="B131" t="s">
        <v>203</v>
      </c>
    </row>
    <row r="132" spans="1:3">
      <c r="A132" t="s">
        <v>204</v>
      </c>
      <c r="B132" t="s">
        <v>205</v>
      </c>
      <c r="C132" t="s">
        <v>8</v>
      </c>
    </row>
    <row r="133" spans="1:3">
      <c r="A133" t="s">
        <v>206</v>
      </c>
      <c r="B133" t="s">
        <v>71</v>
      </c>
      <c r="C133" t="s">
        <v>8</v>
      </c>
    </row>
    <row r="134" spans="1:3">
      <c r="A134" t="s">
        <v>207</v>
      </c>
      <c r="B134" t="s">
        <v>73</v>
      </c>
      <c r="C134" t="s">
        <v>8</v>
      </c>
    </row>
    <row r="135" spans="1:3">
      <c r="A135" t="s">
        <v>208</v>
      </c>
      <c r="B135" t="s">
        <v>158</v>
      </c>
      <c r="C135" t="s">
        <v>8</v>
      </c>
    </row>
    <row r="136" spans="1:3">
      <c r="A136" t="s">
        <v>209</v>
      </c>
      <c r="B136" t="s">
        <v>75</v>
      </c>
      <c r="C136" t="s">
        <v>8</v>
      </c>
    </row>
    <row r="137" spans="1:3">
      <c r="A137" t="s">
        <v>210</v>
      </c>
      <c r="B137" t="s">
        <v>211</v>
      </c>
      <c r="C137" t="s">
        <v>8</v>
      </c>
    </row>
    <row r="138" spans="1:3">
      <c r="A138" t="s">
        <v>212</v>
      </c>
      <c r="B138" t="s">
        <v>213</v>
      </c>
      <c r="C138" t="s">
        <v>8</v>
      </c>
    </row>
    <row r="139" spans="1:3">
      <c r="A139" t="s">
        <v>13</v>
      </c>
      <c r="B139" t="s">
        <v>214</v>
      </c>
    </row>
    <row r="140" spans="1:3">
      <c r="A140" t="s">
        <v>215</v>
      </c>
      <c r="B140" t="s">
        <v>205</v>
      </c>
      <c r="C140" t="s">
        <v>8</v>
      </c>
    </row>
    <row r="141" spans="1:3">
      <c r="A141" t="s">
        <v>216</v>
      </c>
      <c r="B141" t="s">
        <v>71</v>
      </c>
      <c r="C141" t="s">
        <v>8</v>
      </c>
    </row>
    <row r="142" spans="1:3">
      <c r="A142" t="s">
        <v>217</v>
      </c>
      <c r="B142" t="s">
        <v>73</v>
      </c>
      <c r="C142" t="s">
        <v>8</v>
      </c>
    </row>
    <row r="143" spans="1:3">
      <c r="A143" t="s">
        <v>218</v>
      </c>
      <c r="B143" t="s">
        <v>158</v>
      </c>
      <c r="C143" t="s">
        <v>8</v>
      </c>
    </row>
    <row r="144" spans="1:3">
      <c r="A144" t="s">
        <v>13</v>
      </c>
      <c r="B144" t="s">
        <v>219</v>
      </c>
    </row>
    <row r="145" spans="1:3">
      <c r="A145" t="s">
        <v>220</v>
      </c>
      <c r="B145" t="s">
        <v>205</v>
      </c>
      <c r="C145" t="s">
        <v>8</v>
      </c>
    </row>
    <row r="146" spans="1:3">
      <c r="A146" t="s">
        <v>221</v>
      </c>
      <c r="B146" t="s">
        <v>71</v>
      </c>
      <c r="C146" t="s">
        <v>8</v>
      </c>
    </row>
    <row r="147" spans="1:3">
      <c r="A147" t="s">
        <v>222</v>
      </c>
      <c r="B147" t="s">
        <v>73</v>
      </c>
      <c r="C147" t="s">
        <v>8</v>
      </c>
    </row>
    <row r="148" spans="1:3">
      <c r="A148" t="s">
        <v>13</v>
      </c>
      <c r="B148" t="s">
        <v>223</v>
      </c>
    </row>
    <row r="149" spans="1:3">
      <c r="A149" t="s">
        <v>224</v>
      </c>
      <c r="B149" t="s">
        <v>205</v>
      </c>
      <c r="C149" t="s">
        <v>8</v>
      </c>
    </row>
    <row r="150" spans="1:3">
      <c r="A150" t="s">
        <v>225</v>
      </c>
      <c r="B150" t="s">
        <v>71</v>
      </c>
      <c r="C150" t="s">
        <v>8</v>
      </c>
    </row>
    <row r="151" spans="1:3">
      <c r="A151" t="s">
        <v>226</v>
      </c>
      <c r="B151" t="s">
        <v>73</v>
      </c>
      <c r="C151" t="s">
        <v>8</v>
      </c>
    </row>
    <row r="152" spans="1:3">
      <c r="A152" t="s">
        <v>227</v>
      </c>
      <c r="B152" t="s">
        <v>158</v>
      </c>
      <c r="C152" t="s">
        <v>8</v>
      </c>
    </row>
    <row r="153" spans="1:3">
      <c r="A153" t="s">
        <v>228</v>
      </c>
      <c r="B153" t="s">
        <v>75</v>
      </c>
      <c r="C153" t="s">
        <v>8</v>
      </c>
    </row>
    <row r="154" spans="1:3">
      <c r="A154" t="s">
        <v>229</v>
      </c>
      <c r="B154" t="s">
        <v>211</v>
      </c>
      <c r="C154" t="s">
        <v>8</v>
      </c>
    </row>
    <row r="155" spans="1:3">
      <c r="A155" t="s">
        <v>230</v>
      </c>
      <c r="B155" t="s">
        <v>213</v>
      </c>
      <c r="C155" t="s">
        <v>8</v>
      </c>
    </row>
    <row r="156" spans="1:3">
      <c r="A156" t="s">
        <v>13</v>
      </c>
      <c r="B156" t="s">
        <v>231</v>
      </c>
    </row>
    <row r="157" spans="1:3">
      <c r="A157" t="s">
        <v>232</v>
      </c>
      <c r="B157" t="s">
        <v>233</v>
      </c>
      <c r="C157" t="s">
        <v>8</v>
      </c>
    </row>
    <row r="158" spans="1:3">
      <c r="A158" t="s">
        <v>234</v>
      </c>
      <c r="B158" t="s">
        <v>75</v>
      </c>
      <c r="C158" t="s">
        <v>8</v>
      </c>
    </row>
    <row r="159" spans="1:3">
      <c r="A159" t="s">
        <v>235</v>
      </c>
      <c r="B159" t="s">
        <v>211</v>
      </c>
      <c r="C159" t="s">
        <v>8</v>
      </c>
    </row>
    <row r="160" spans="1:3">
      <c r="A160" t="s">
        <v>236</v>
      </c>
      <c r="B160" t="s">
        <v>237</v>
      </c>
      <c r="C160" t="s">
        <v>8</v>
      </c>
    </row>
    <row r="161" spans="1:3">
      <c r="A161" t="s">
        <v>238</v>
      </c>
      <c r="B161" t="s">
        <v>164</v>
      </c>
      <c r="C161" t="s">
        <v>8</v>
      </c>
    </row>
    <row r="162" spans="1:3">
      <c r="A162" t="s">
        <v>239</v>
      </c>
      <c r="B162" t="s">
        <v>166</v>
      </c>
      <c r="C162" t="s">
        <v>8</v>
      </c>
    </row>
    <row r="163" spans="1:3">
      <c r="A163" t="s">
        <v>13</v>
      </c>
      <c r="B163" t="s">
        <v>240</v>
      </c>
    </row>
    <row r="164" spans="1:3">
      <c r="A164" t="s">
        <v>241</v>
      </c>
      <c r="B164" t="s">
        <v>233</v>
      </c>
      <c r="C164" t="s">
        <v>8</v>
      </c>
    </row>
    <row r="165" spans="1:3">
      <c r="A165" t="s">
        <v>242</v>
      </c>
      <c r="B165" t="s">
        <v>75</v>
      </c>
      <c r="C165" t="s">
        <v>8</v>
      </c>
    </row>
    <row r="166" spans="1:3">
      <c r="A166" t="s">
        <v>243</v>
      </c>
      <c r="B166" t="s">
        <v>211</v>
      </c>
      <c r="C166" t="s">
        <v>8</v>
      </c>
    </row>
    <row r="167" spans="1:3">
      <c r="A167" t="s">
        <v>244</v>
      </c>
      <c r="B167" t="s">
        <v>237</v>
      </c>
      <c r="C167" t="s">
        <v>8</v>
      </c>
    </row>
    <row r="168" spans="1:3">
      <c r="A168" t="s">
        <v>245</v>
      </c>
      <c r="B168" t="s">
        <v>164</v>
      </c>
      <c r="C168" t="s">
        <v>8</v>
      </c>
    </row>
    <row r="169" spans="1:3">
      <c r="A169" t="s">
        <v>246</v>
      </c>
      <c r="B169" t="s">
        <v>166</v>
      </c>
      <c r="C169" t="s">
        <v>8</v>
      </c>
    </row>
    <row r="170" spans="1:3">
      <c r="A170" t="s">
        <v>13</v>
      </c>
      <c r="B170" t="s">
        <v>247</v>
      </c>
    </row>
    <row r="171" spans="1:3">
      <c r="A171" t="s">
        <v>248</v>
      </c>
      <c r="B171" t="s">
        <v>233</v>
      </c>
      <c r="C171" t="s">
        <v>8</v>
      </c>
    </row>
    <row r="172" spans="1:3">
      <c r="A172" t="s">
        <v>249</v>
      </c>
      <c r="B172" t="s">
        <v>75</v>
      </c>
      <c r="C172" t="s">
        <v>8</v>
      </c>
    </row>
    <row r="173" spans="1:3">
      <c r="A173" t="s">
        <v>250</v>
      </c>
      <c r="B173" t="s">
        <v>237</v>
      </c>
      <c r="C173" t="s">
        <v>8</v>
      </c>
    </row>
    <row r="174" spans="1:3">
      <c r="A174" t="s">
        <v>13</v>
      </c>
      <c r="B174" t="s">
        <v>251</v>
      </c>
    </row>
    <row r="175" spans="1:3">
      <c r="A175" t="s">
        <v>252</v>
      </c>
      <c r="B175" t="s">
        <v>233</v>
      </c>
      <c r="C175" t="s">
        <v>8</v>
      </c>
    </row>
    <row r="176" spans="1:3">
      <c r="A176" t="s">
        <v>253</v>
      </c>
      <c r="B176" t="s">
        <v>75</v>
      </c>
      <c r="C176" t="s">
        <v>8</v>
      </c>
    </row>
    <row r="177" spans="1:3">
      <c r="A177" t="s">
        <v>254</v>
      </c>
      <c r="B177" t="s">
        <v>211</v>
      </c>
      <c r="C177" t="s">
        <v>8</v>
      </c>
    </row>
    <row r="178" spans="1:3">
      <c r="A178" t="s">
        <v>255</v>
      </c>
      <c r="B178" t="s">
        <v>237</v>
      </c>
      <c r="C178" t="s">
        <v>8</v>
      </c>
    </row>
    <row r="179" spans="1:3">
      <c r="A179" t="s">
        <v>256</v>
      </c>
      <c r="B179" t="s">
        <v>164</v>
      </c>
      <c r="C179" t="s">
        <v>8</v>
      </c>
    </row>
    <row r="180" spans="1:3">
      <c r="A180" t="s">
        <v>257</v>
      </c>
      <c r="B180" t="s">
        <v>166</v>
      </c>
      <c r="C180" t="s">
        <v>8</v>
      </c>
    </row>
    <row r="181" spans="1:3">
      <c r="A181" t="s">
        <v>258</v>
      </c>
      <c r="B181" t="s">
        <v>259</v>
      </c>
      <c r="C181" t="s">
        <v>8</v>
      </c>
    </row>
    <row r="182" spans="1:3">
      <c r="A182" t="s">
        <v>260</v>
      </c>
      <c r="B182" t="s">
        <v>261</v>
      </c>
      <c r="C182" t="s">
        <v>8</v>
      </c>
    </row>
    <row r="183" spans="1:3">
      <c r="A183" t="s">
        <v>262</v>
      </c>
      <c r="B183" t="s">
        <v>263</v>
      </c>
      <c r="C183" t="s">
        <v>8</v>
      </c>
    </row>
    <row r="184" spans="1:3">
      <c r="A184" t="s">
        <v>264</v>
      </c>
      <c r="B184" t="s">
        <v>265</v>
      </c>
      <c r="C184" t="s">
        <v>8</v>
      </c>
    </row>
    <row r="185" spans="1:3">
      <c r="A185" t="s">
        <v>13</v>
      </c>
      <c r="B185" t="s">
        <v>266</v>
      </c>
    </row>
    <row r="186" spans="1:3">
      <c r="A186" t="s">
        <v>267</v>
      </c>
      <c r="B186" t="s">
        <v>71</v>
      </c>
      <c r="C186" t="s">
        <v>8</v>
      </c>
    </row>
    <row r="187" spans="1:3">
      <c r="A187" t="s">
        <v>268</v>
      </c>
      <c r="B187" t="s">
        <v>158</v>
      </c>
      <c r="C187" t="s">
        <v>8</v>
      </c>
    </row>
    <row r="188" spans="1:3">
      <c r="A188" t="s">
        <v>269</v>
      </c>
      <c r="B188" t="s">
        <v>75</v>
      </c>
      <c r="C188" t="s">
        <v>8</v>
      </c>
    </row>
    <row r="189" spans="1:3">
      <c r="A189" t="s">
        <v>270</v>
      </c>
      <c r="B189" t="s">
        <v>108</v>
      </c>
      <c r="C189" t="s">
        <v>8</v>
      </c>
    </row>
    <row r="190" spans="1:3">
      <c r="A190" t="s">
        <v>271</v>
      </c>
      <c r="B190" t="s">
        <v>166</v>
      </c>
      <c r="C190" t="s">
        <v>8</v>
      </c>
    </row>
    <row r="191" spans="1:3">
      <c r="A191" t="s">
        <v>13</v>
      </c>
      <c r="B191" t="s">
        <v>272</v>
      </c>
    </row>
    <row r="192" spans="1:3">
      <c r="A192" t="s">
        <v>273</v>
      </c>
      <c r="B192" t="s">
        <v>158</v>
      </c>
      <c r="C192" t="s">
        <v>8</v>
      </c>
    </row>
    <row r="193" spans="1:3">
      <c r="A193" t="s">
        <v>274</v>
      </c>
      <c r="B193" t="s">
        <v>75</v>
      </c>
      <c r="C193" t="s">
        <v>8</v>
      </c>
    </row>
    <row r="194" spans="1:3">
      <c r="A194" t="s">
        <v>275</v>
      </c>
      <c r="B194" t="s">
        <v>211</v>
      </c>
      <c r="C194" t="s">
        <v>8</v>
      </c>
    </row>
    <row r="195" spans="1:3">
      <c r="A195" t="s">
        <v>276</v>
      </c>
      <c r="B195" t="s">
        <v>213</v>
      </c>
      <c r="C195" t="s">
        <v>8</v>
      </c>
    </row>
    <row r="196" spans="1:3">
      <c r="A196" t="s">
        <v>277</v>
      </c>
      <c r="B196" t="s">
        <v>164</v>
      </c>
      <c r="C196" t="s">
        <v>8</v>
      </c>
    </row>
    <row r="197" spans="1:3">
      <c r="A197" t="s">
        <v>13</v>
      </c>
      <c r="B197" t="s">
        <v>278</v>
      </c>
    </row>
    <row r="198" spans="1:3">
      <c r="A198" t="s">
        <v>279</v>
      </c>
      <c r="B198" t="s">
        <v>158</v>
      </c>
      <c r="C198" t="s">
        <v>8</v>
      </c>
    </row>
    <row r="199" spans="1:3">
      <c r="A199" t="s">
        <v>280</v>
      </c>
      <c r="B199" t="s">
        <v>75</v>
      </c>
      <c r="C199" t="s">
        <v>8</v>
      </c>
    </row>
    <row r="200" spans="1:3">
      <c r="A200" t="s">
        <v>281</v>
      </c>
      <c r="B200" t="s">
        <v>211</v>
      </c>
      <c r="C200" t="s">
        <v>8</v>
      </c>
    </row>
    <row r="201" spans="1:3">
      <c r="A201" t="s">
        <v>282</v>
      </c>
      <c r="B201" t="s">
        <v>213</v>
      </c>
      <c r="C201" t="s">
        <v>8</v>
      </c>
    </row>
    <row r="202" spans="1:3">
      <c r="A202" t="s">
        <v>283</v>
      </c>
      <c r="B202" t="s">
        <v>164</v>
      </c>
      <c r="C202" t="s">
        <v>8</v>
      </c>
    </row>
    <row r="203" spans="1:3">
      <c r="A203" t="s">
        <v>13</v>
      </c>
      <c r="B203" t="s">
        <v>284</v>
      </c>
    </row>
    <row r="204" spans="1:3">
      <c r="A204" t="s">
        <v>285</v>
      </c>
      <c r="B204" t="s">
        <v>158</v>
      </c>
      <c r="C204" t="s">
        <v>8</v>
      </c>
    </row>
    <row r="205" spans="1:3">
      <c r="A205" t="s">
        <v>286</v>
      </c>
      <c r="B205" t="s">
        <v>75</v>
      </c>
      <c r="C205" t="s">
        <v>8</v>
      </c>
    </row>
    <row r="206" spans="1:3">
      <c r="A206" t="s">
        <v>287</v>
      </c>
      <c r="B206" t="s">
        <v>211</v>
      </c>
      <c r="C206" t="s">
        <v>8</v>
      </c>
    </row>
    <row r="207" spans="1:3">
      <c r="A207" t="s">
        <v>13</v>
      </c>
      <c r="B207" t="s">
        <v>288</v>
      </c>
    </row>
    <row r="208" spans="1:3">
      <c r="A208" t="s">
        <v>289</v>
      </c>
      <c r="B208" t="s">
        <v>158</v>
      </c>
      <c r="C208" t="s">
        <v>8</v>
      </c>
    </row>
    <row r="209" spans="1:3">
      <c r="A209" t="s">
        <v>290</v>
      </c>
      <c r="B209" t="s">
        <v>75</v>
      </c>
      <c r="C209" t="s">
        <v>8</v>
      </c>
    </row>
    <row r="210" spans="1:3">
      <c r="A210" t="s">
        <v>291</v>
      </c>
      <c r="B210" t="s">
        <v>211</v>
      </c>
      <c r="C210" t="s">
        <v>8</v>
      </c>
    </row>
    <row r="211" spans="1:3">
      <c r="A211" t="s">
        <v>292</v>
      </c>
      <c r="B211" t="s">
        <v>213</v>
      </c>
      <c r="C211" t="s">
        <v>8</v>
      </c>
    </row>
    <row r="212" spans="1:3">
      <c r="A212" t="s">
        <v>293</v>
      </c>
      <c r="B212" t="s">
        <v>164</v>
      </c>
      <c r="C212" t="s">
        <v>8</v>
      </c>
    </row>
    <row r="213" spans="1:3">
      <c r="A213" t="s">
        <v>13</v>
      </c>
      <c r="B213" t="s">
        <v>294</v>
      </c>
    </row>
    <row r="214" spans="1:3">
      <c r="A214" t="s">
        <v>295</v>
      </c>
      <c r="B214" t="s">
        <v>67</v>
      </c>
      <c r="C214" t="s">
        <v>8</v>
      </c>
    </row>
    <row r="215" spans="1:3">
      <c r="A215" t="s">
        <v>296</v>
      </c>
      <c r="B215" t="s">
        <v>69</v>
      </c>
      <c r="C215" t="s">
        <v>8</v>
      </c>
    </row>
    <row r="216" spans="1:3">
      <c r="A216" t="s">
        <v>297</v>
      </c>
      <c r="B216" t="s">
        <v>298</v>
      </c>
      <c r="C216" t="s">
        <v>8</v>
      </c>
    </row>
    <row r="217" spans="1:3">
      <c r="A217" t="s">
        <v>299</v>
      </c>
      <c r="B217" t="s">
        <v>300</v>
      </c>
      <c r="C217" t="s">
        <v>8</v>
      </c>
    </row>
    <row r="218" spans="1:3">
      <c r="A218" t="s">
        <v>301</v>
      </c>
      <c r="B218" t="s">
        <v>302</v>
      </c>
      <c r="C218" t="s">
        <v>8</v>
      </c>
    </row>
    <row r="219" spans="1:3">
      <c r="A219" t="s">
        <v>13</v>
      </c>
      <c r="B219" t="s">
        <v>303</v>
      </c>
    </row>
    <row r="220" spans="1:3">
      <c r="A220" t="s">
        <v>304</v>
      </c>
      <c r="B220" t="s">
        <v>71</v>
      </c>
      <c r="C220" t="s">
        <v>8</v>
      </c>
    </row>
    <row r="221" spans="1:3">
      <c r="A221" t="s">
        <v>305</v>
      </c>
      <c r="B221" t="s">
        <v>158</v>
      </c>
      <c r="C221" t="s">
        <v>8</v>
      </c>
    </row>
    <row r="222" spans="1:3">
      <c r="A222" t="s">
        <v>306</v>
      </c>
      <c r="B222" t="s">
        <v>307</v>
      </c>
      <c r="C222" t="s">
        <v>8</v>
      </c>
    </row>
    <row r="223" spans="1:3">
      <c r="A223" t="s">
        <v>13</v>
      </c>
      <c r="B223" t="s">
        <v>308</v>
      </c>
    </row>
    <row r="224" spans="1:3">
      <c r="A224" t="s">
        <v>309</v>
      </c>
      <c r="B224" t="s">
        <v>310</v>
      </c>
      <c r="C224" t="s">
        <v>8</v>
      </c>
    </row>
    <row r="225" spans="1:3">
      <c r="A225" t="s">
        <v>311</v>
      </c>
      <c r="B225" t="s">
        <v>312</v>
      </c>
      <c r="C225" t="s">
        <v>8</v>
      </c>
    </row>
    <row r="226" spans="1:3">
      <c r="A226" t="s">
        <v>313</v>
      </c>
      <c r="B226" t="s">
        <v>314</v>
      </c>
      <c r="C226" t="s">
        <v>8</v>
      </c>
    </row>
    <row r="227" spans="1:3">
      <c r="A227" t="s">
        <v>13</v>
      </c>
      <c r="B227" t="s">
        <v>315</v>
      </c>
    </row>
    <row r="228" spans="1:3">
      <c r="A228" t="s">
        <v>316</v>
      </c>
      <c r="B228" t="s">
        <v>317</v>
      </c>
      <c r="C228" t="s">
        <v>8</v>
      </c>
    </row>
    <row r="229" spans="1:3">
      <c r="A229" t="s">
        <v>318</v>
      </c>
      <c r="B229" t="s">
        <v>319</v>
      </c>
      <c r="C229" t="s">
        <v>8</v>
      </c>
    </row>
    <row r="230" spans="1:3">
      <c r="A230" t="s">
        <v>320</v>
      </c>
      <c r="B230" t="s">
        <v>321</v>
      </c>
      <c r="C230" t="s">
        <v>8</v>
      </c>
    </row>
    <row r="231" spans="1:3">
      <c r="A231" t="s">
        <v>322</v>
      </c>
      <c r="B231" t="s">
        <v>323</v>
      </c>
      <c r="C231" t="s">
        <v>8</v>
      </c>
    </row>
    <row r="232" spans="1:3">
      <c r="A232" t="s">
        <v>324</v>
      </c>
      <c r="B232" t="s">
        <v>325</v>
      </c>
      <c r="C232" t="s">
        <v>8</v>
      </c>
    </row>
    <row r="233" spans="1:3">
      <c r="A233" t="s">
        <v>326</v>
      </c>
      <c r="B233" t="s">
        <v>327</v>
      </c>
      <c r="C233" t="s">
        <v>8</v>
      </c>
    </row>
    <row r="234" spans="1:3">
      <c r="A234" t="s">
        <v>328</v>
      </c>
      <c r="B234" t="s">
        <v>329</v>
      </c>
      <c r="C234" t="s">
        <v>8</v>
      </c>
    </row>
    <row r="235" spans="1:3">
      <c r="A235" t="s">
        <v>330</v>
      </c>
      <c r="B235" t="s">
        <v>331</v>
      </c>
      <c r="C235" t="s">
        <v>8</v>
      </c>
    </row>
    <row r="236" spans="1:3">
      <c r="A236" t="s">
        <v>332</v>
      </c>
      <c r="B236" t="s">
        <v>333</v>
      </c>
      <c r="C236" t="s">
        <v>8</v>
      </c>
    </row>
    <row r="237" spans="1:3">
      <c r="A237" t="s">
        <v>3</v>
      </c>
      <c r="B237" t="s">
        <v>334</v>
      </c>
      <c r="C237" t="s">
        <v>335</v>
      </c>
    </row>
    <row r="238" spans="1:3">
      <c r="A238" t="s">
        <v>336</v>
      </c>
      <c r="B238" t="s">
        <v>337</v>
      </c>
      <c r="C238" t="s">
        <v>8</v>
      </c>
    </row>
    <row r="239" spans="1:3">
      <c r="A239" t="s">
        <v>13</v>
      </c>
      <c r="B239" t="s">
        <v>338</v>
      </c>
    </row>
    <row r="240" spans="1:3">
      <c r="A240" t="s">
        <v>339</v>
      </c>
      <c r="B240" t="s">
        <v>340</v>
      </c>
      <c r="C240" t="s">
        <v>8</v>
      </c>
    </row>
    <row r="241" spans="1:3">
      <c r="A241" t="s">
        <v>341</v>
      </c>
      <c r="B241" t="s">
        <v>342</v>
      </c>
      <c r="C241" t="s">
        <v>8</v>
      </c>
    </row>
    <row r="242" spans="1:3">
      <c r="A242" t="s">
        <v>343</v>
      </c>
      <c r="B242" t="s">
        <v>199</v>
      </c>
      <c r="C242" t="s">
        <v>8</v>
      </c>
    </row>
    <row r="243" spans="1:3">
      <c r="A243" t="s">
        <v>344</v>
      </c>
      <c r="B243" t="s">
        <v>345</v>
      </c>
      <c r="C243" t="s">
        <v>8</v>
      </c>
    </row>
    <row r="244" spans="1:3">
      <c r="A244" t="s">
        <v>346</v>
      </c>
      <c r="B244" t="s">
        <v>67</v>
      </c>
      <c r="C244" t="s">
        <v>8</v>
      </c>
    </row>
    <row r="245" spans="1:3">
      <c r="A245" t="s">
        <v>347</v>
      </c>
      <c r="B245" t="s">
        <v>71</v>
      </c>
      <c r="C245" t="s">
        <v>8</v>
      </c>
    </row>
    <row r="246" spans="1:3">
      <c r="A246" t="s">
        <v>348</v>
      </c>
      <c r="B246" t="s">
        <v>349</v>
      </c>
      <c r="C246" t="s">
        <v>8</v>
      </c>
    </row>
    <row r="247" spans="1:3">
      <c r="A247" t="s">
        <v>350</v>
      </c>
      <c r="B247" t="s">
        <v>351</v>
      </c>
      <c r="C247" t="s">
        <v>8</v>
      </c>
    </row>
    <row r="248" spans="1:3">
      <c r="A248" t="s">
        <v>352</v>
      </c>
      <c r="B248" t="s">
        <v>353</v>
      </c>
      <c r="C248" t="s">
        <v>8</v>
      </c>
    </row>
    <row r="249" spans="1:3">
      <c r="A249" t="s">
        <v>13</v>
      </c>
      <c r="B249" t="s">
        <v>354</v>
      </c>
    </row>
    <row r="250" spans="1:3">
      <c r="A250" t="s">
        <v>355</v>
      </c>
      <c r="B250" t="s">
        <v>356</v>
      </c>
      <c r="C250" t="s">
        <v>8</v>
      </c>
    </row>
    <row r="251" spans="1:3">
      <c r="A251" t="s">
        <v>357</v>
      </c>
      <c r="B251" t="s">
        <v>358</v>
      </c>
      <c r="C251" t="s">
        <v>8</v>
      </c>
    </row>
    <row r="252" spans="1:3">
      <c r="A252" t="s">
        <v>13</v>
      </c>
      <c r="B252" t="s">
        <v>359</v>
      </c>
    </row>
    <row r="253" spans="1:3">
      <c r="A253" t="s">
        <v>360</v>
      </c>
      <c r="B253" t="s">
        <v>205</v>
      </c>
      <c r="C253" t="s">
        <v>8</v>
      </c>
    </row>
    <row r="254" spans="1:3">
      <c r="A254" t="s">
        <v>361</v>
      </c>
      <c r="B254" t="s">
        <v>317</v>
      </c>
      <c r="C254" t="s">
        <v>8</v>
      </c>
    </row>
    <row r="255" spans="1:3">
      <c r="A255" t="s">
        <v>362</v>
      </c>
      <c r="B255" t="s">
        <v>213</v>
      </c>
      <c r="C255" t="s">
        <v>8</v>
      </c>
    </row>
    <row r="256" spans="1:3">
      <c r="A256" t="s">
        <v>363</v>
      </c>
      <c r="B256" t="s">
        <v>364</v>
      </c>
      <c r="C256" t="s">
        <v>8</v>
      </c>
    </row>
    <row r="257" spans="1:3">
      <c r="A257" t="s">
        <v>365</v>
      </c>
      <c r="B257" t="s">
        <v>112</v>
      </c>
      <c r="C257" t="s">
        <v>8</v>
      </c>
    </row>
    <row r="258" spans="1:3">
      <c r="A258" t="s">
        <v>366</v>
      </c>
      <c r="B258" t="s">
        <v>367</v>
      </c>
      <c r="C258" t="s">
        <v>8</v>
      </c>
    </row>
    <row r="259" spans="1:3">
      <c r="A259" t="s">
        <v>368</v>
      </c>
      <c r="B259" t="s">
        <v>369</v>
      </c>
      <c r="C259" t="s">
        <v>8</v>
      </c>
    </row>
    <row r="260" spans="1:3">
      <c r="A260" t="s">
        <v>370</v>
      </c>
      <c r="B260" t="s">
        <v>371</v>
      </c>
      <c r="C260" t="s">
        <v>8</v>
      </c>
    </row>
    <row r="261" spans="1:3">
      <c r="A261" t="s">
        <v>13</v>
      </c>
      <c r="B261" t="s">
        <v>372</v>
      </c>
    </row>
    <row r="262" spans="1:3">
      <c r="A262" t="s">
        <v>373</v>
      </c>
      <c r="B262" t="s">
        <v>374</v>
      </c>
      <c r="C262" t="s">
        <v>8</v>
      </c>
    </row>
    <row r="263" spans="1:3">
      <c r="A263" t="s">
        <v>375</v>
      </c>
      <c r="B263" t="s">
        <v>376</v>
      </c>
      <c r="C263" t="s">
        <v>8</v>
      </c>
    </row>
    <row r="264" spans="1:3">
      <c r="A264" t="s">
        <v>377</v>
      </c>
      <c r="B264" t="s">
        <v>378</v>
      </c>
      <c r="C264" t="s">
        <v>8</v>
      </c>
    </row>
    <row r="265" spans="1:3">
      <c r="A265" t="s">
        <v>379</v>
      </c>
      <c r="B265" t="s">
        <v>380</v>
      </c>
      <c r="C265" t="s">
        <v>8</v>
      </c>
    </row>
    <row r="266" spans="1:3">
      <c r="A266" t="s">
        <v>381</v>
      </c>
      <c r="B266" t="s">
        <v>382</v>
      </c>
      <c r="C266" t="s">
        <v>8</v>
      </c>
    </row>
    <row r="267" spans="1:3">
      <c r="A267" t="s">
        <v>383</v>
      </c>
      <c r="B267" t="s">
        <v>384</v>
      </c>
      <c r="C267" t="s">
        <v>8</v>
      </c>
    </row>
    <row r="268" spans="1:3">
      <c r="A268" t="s">
        <v>13</v>
      </c>
      <c r="B268" t="s">
        <v>385</v>
      </c>
    </row>
    <row r="269" spans="1:3">
      <c r="A269" t="s">
        <v>386</v>
      </c>
      <c r="B269" t="s">
        <v>387</v>
      </c>
      <c r="C269" t="s">
        <v>8</v>
      </c>
    </row>
    <row r="270" spans="1:3">
      <c r="A270" t="s">
        <v>388</v>
      </c>
      <c r="B270" t="s">
        <v>389</v>
      </c>
      <c r="C270" t="s">
        <v>8</v>
      </c>
    </row>
    <row r="271" spans="1:3">
      <c r="A271" t="s">
        <v>390</v>
      </c>
      <c r="B271" t="s">
        <v>391</v>
      </c>
      <c r="C271" t="s">
        <v>8</v>
      </c>
    </row>
    <row r="272" spans="1:3">
      <c r="A272" t="s">
        <v>392</v>
      </c>
      <c r="B272" t="s">
        <v>393</v>
      </c>
      <c r="C272" t="s">
        <v>8</v>
      </c>
    </row>
    <row r="273" spans="1:3">
      <c r="A273" t="s">
        <v>394</v>
      </c>
      <c r="B273" t="s">
        <v>395</v>
      </c>
      <c r="C273" t="s">
        <v>8</v>
      </c>
    </row>
    <row r="274" spans="1:3">
      <c r="A274" t="s">
        <v>396</v>
      </c>
      <c r="B274" t="s">
        <v>397</v>
      </c>
      <c r="C274" t="s">
        <v>8</v>
      </c>
    </row>
    <row r="275" spans="1:3">
      <c r="A275" t="s">
        <v>398</v>
      </c>
      <c r="B275" t="s">
        <v>399</v>
      </c>
      <c r="C275" t="s">
        <v>8</v>
      </c>
    </row>
    <row r="276" spans="1:3">
      <c r="A276" t="s">
        <v>400</v>
      </c>
      <c r="B276" t="s">
        <v>401</v>
      </c>
      <c r="C276" t="s">
        <v>8</v>
      </c>
    </row>
    <row r="277" spans="1:3">
      <c r="A277" t="s">
        <v>402</v>
      </c>
      <c r="B277" t="s">
        <v>403</v>
      </c>
      <c r="C277" t="s">
        <v>8</v>
      </c>
    </row>
    <row r="278" spans="1:3">
      <c r="A278" t="s">
        <v>404</v>
      </c>
      <c r="B278" t="s">
        <v>405</v>
      </c>
      <c r="C278" t="s">
        <v>8</v>
      </c>
    </row>
    <row r="279" spans="1:3">
      <c r="A279" t="s">
        <v>406</v>
      </c>
      <c r="B279" t="s">
        <v>407</v>
      </c>
      <c r="C279" t="s">
        <v>8</v>
      </c>
    </row>
    <row r="280" spans="1:3">
      <c r="A280" t="s">
        <v>408</v>
      </c>
      <c r="B280" t="s">
        <v>409</v>
      </c>
      <c r="C280" t="s">
        <v>8</v>
      </c>
    </row>
    <row r="281" spans="1:3">
      <c r="A281" t="s">
        <v>13</v>
      </c>
      <c r="B281" t="s">
        <v>410</v>
      </c>
    </row>
    <row r="282" spans="1:3">
      <c r="A282" t="s">
        <v>411</v>
      </c>
      <c r="B282" t="s">
        <v>384</v>
      </c>
      <c r="C282" t="s">
        <v>8</v>
      </c>
    </row>
    <row r="283" spans="1:3">
      <c r="A283" t="s">
        <v>412</v>
      </c>
      <c r="B283" t="s">
        <v>413</v>
      </c>
      <c r="C283" t="s">
        <v>8</v>
      </c>
    </row>
    <row r="284" spans="1:3">
      <c r="A284" t="s">
        <v>414</v>
      </c>
      <c r="B284" t="s">
        <v>415</v>
      </c>
      <c r="C284" t="s">
        <v>8</v>
      </c>
    </row>
    <row r="285" spans="1:3">
      <c r="A285" t="s">
        <v>416</v>
      </c>
      <c r="B285" t="s">
        <v>417</v>
      </c>
      <c r="C285" t="s">
        <v>8</v>
      </c>
    </row>
    <row r="286" spans="1:3">
      <c r="A286" t="s">
        <v>13</v>
      </c>
      <c r="B286" t="s">
        <v>418</v>
      </c>
    </row>
    <row r="287" spans="1:3">
      <c r="A287" t="s">
        <v>419</v>
      </c>
      <c r="B287" t="s">
        <v>420</v>
      </c>
      <c r="C287" t="s">
        <v>8</v>
      </c>
    </row>
    <row r="288" spans="1:3">
      <c r="A288" t="s">
        <v>421</v>
      </c>
      <c r="B288" t="s">
        <v>422</v>
      </c>
      <c r="C288" t="s">
        <v>8</v>
      </c>
    </row>
    <row r="289" spans="1:3">
      <c r="A289" t="s">
        <v>423</v>
      </c>
      <c r="B289" t="s">
        <v>424</v>
      </c>
      <c r="C289" t="s">
        <v>8</v>
      </c>
    </row>
    <row r="290" spans="1:3">
      <c r="A290" t="s">
        <v>425</v>
      </c>
      <c r="B290" t="s">
        <v>426</v>
      </c>
      <c r="C290" t="s">
        <v>8</v>
      </c>
    </row>
    <row r="291" spans="1:3">
      <c r="A291" t="s">
        <v>427</v>
      </c>
      <c r="B291" t="s">
        <v>384</v>
      </c>
      <c r="C291" t="s">
        <v>8</v>
      </c>
    </row>
    <row r="292" spans="1:3">
      <c r="A292" t="s">
        <v>428</v>
      </c>
      <c r="B292" t="s">
        <v>429</v>
      </c>
      <c r="C292" t="s">
        <v>8</v>
      </c>
    </row>
    <row r="293" spans="1:3">
      <c r="A293" t="s">
        <v>430</v>
      </c>
      <c r="B293" t="s">
        <v>431</v>
      </c>
      <c r="C293" t="s">
        <v>8</v>
      </c>
    </row>
    <row r="294" spans="1:3">
      <c r="A294" t="s">
        <v>432</v>
      </c>
      <c r="B294" t="s">
        <v>433</v>
      </c>
      <c r="C294" t="s">
        <v>8</v>
      </c>
    </row>
    <row r="295" spans="1:3">
      <c r="A295" t="s">
        <v>434</v>
      </c>
      <c r="B295" t="s">
        <v>435</v>
      </c>
      <c r="C295" t="s">
        <v>8</v>
      </c>
    </row>
    <row r="296" spans="1:3">
      <c r="A296" t="s">
        <v>436</v>
      </c>
      <c r="B296" t="s">
        <v>437</v>
      </c>
      <c r="C296" t="s">
        <v>8</v>
      </c>
    </row>
    <row r="297" spans="1:3">
      <c r="A297" t="s">
        <v>438</v>
      </c>
      <c r="B297" t="s">
        <v>439</v>
      </c>
      <c r="C297" t="s">
        <v>8</v>
      </c>
    </row>
    <row r="298" spans="1:3">
      <c r="A298" t="s">
        <v>440</v>
      </c>
      <c r="B298" t="s">
        <v>441</v>
      </c>
      <c r="C298" t="s">
        <v>8</v>
      </c>
    </row>
    <row r="299" spans="1:3">
      <c r="A299" t="s">
        <v>13</v>
      </c>
      <c r="B299" t="s">
        <v>442</v>
      </c>
    </row>
    <row r="300" spans="1:3">
      <c r="A300" t="s">
        <v>443</v>
      </c>
      <c r="B300" t="s">
        <v>444</v>
      </c>
      <c r="C300" t="s">
        <v>8</v>
      </c>
    </row>
    <row r="301" spans="1:3">
      <c r="A301" t="s">
        <v>445</v>
      </c>
      <c r="B301" t="s">
        <v>446</v>
      </c>
      <c r="C301" t="s">
        <v>8</v>
      </c>
    </row>
    <row r="302" spans="1:3">
      <c r="A302" t="s">
        <v>447</v>
      </c>
      <c r="B302" t="s">
        <v>448</v>
      </c>
      <c r="C302" t="s">
        <v>8</v>
      </c>
    </row>
    <row r="303" spans="1:3">
      <c r="A303" t="s">
        <v>13</v>
      </c>
      <c r="B303" t="s">
        <v>449</v>
      </c>
    </row>
    <row r="304" spans="1:3">
      <c r="A304" t="s">
        <v>450</v>
      </c>
      <c r="B304" t="s">
        <v>451</v>
      </c>
      <c r="C304" t="s">
        <v>8</v>
      </c>
    </row>
    <row r="305" spans="1:3">
      <c r="A305" t="s">
        <v>452</v>
      </c>
      <c r="B305" t="s">
        <v>453</v>
      </c>
      <c r="C305" t="s">
        <v>8</v>
      </c>
    </row>
    <row r="306" spans="1:3">
      <c r="A306" t="s">
        <v>454</v>
      </c>
      <c r="B306" t="s">
        <v>455</v>
      </c>
      <c r="C306" t="s">
        <v>8</v>
      </c>
    </row>
    <row r="307" spans="1:3">
      <c r="A307" t="s">
        <v>456</v>
      </c>
      <c r="B307" t="s">
        <v>457</v>
      </c>
      <c r="C307" t="s">
        <v>8</v>
      </c>
    </row>
    <row r="308" spans="1:3">
      <c r="A308" t="s">
        <v>458</v>
      </c>
      <c r="B308" t="s">
        <v>459</v>
      </c>
      <c r="C308" t="s">
        <v>8</v>
      </c>
    </row>
    <row r="309" spans="1:3">
      <c r="A309" t="s">
        <v>460</v>
      </c>
      <c r="B309" t="s">
        <v>461</v>
      </c>
      <c r="C309" t="s">
        <v>8</v>
      </c>
    </row>
    <row r="310" spans="1:3">
      <c r="A310" t="s">
        <v>13</v>
      </c>
      <c r="B310" t="s">
        <v>462</v>
      </c>
    </row>
    <row r="311" spans="1:3">
      <c r="A311" t="s">
        <v>463</v>
      </c>
      <c r="B311" t="s">
        <v>464</v>
      </c>
      <c r="C311" t="s">
        <v>8</v>
      </c>
    </row>
    <row r="312" spans="1:3">
      <c r="A312" t="s">
        <v>465</v>
      </c>
      <c r="B312" t="s">
        <v>466</v>
      </c>
      <c r="C312" t="s">
        <v>8</v>
      </c>
    </row>
    <row r="313" spans="1:3">
      <c r="A313" t="s">
        <v>467</v>
      </c>
      <c r="B313" t="s">
        <v>468</v>
      </c>
      <c r="C313" t="s">
        <v>8</v>
      </c>
    </row>
    <row r="314" spans="1:3">
      <c r="A314" t="s">
        <v>469</v>
      </c>
      <c r="B314" t="s">
        <v>470</v>
      </c>
      <c r="C314" t="s">
        <v>8</v>
      </c>
    </row>
    <row r="315" spans="1:3">
      <c r="A315" t="s">
        <v>471</v>
      </c>
      <c r="B315" t="s">
        <v>472</v>
      </c>
      <c r="C315" t="s">
        <v>8</v>
      </c>
    </row>
    <row r="316" spans="1:3">
      <c r="A316" t="s">
        <v>473</v>
      </c>
      <c r="B316" t="s">
        <v>474</v>
      </c>
      <c r="C316" t="s">
        <v>8</v>
      </c>
    </row>
    <row r="317" spans="1:3">
      <c r="A317" t="s">
        <v>475</v>
      </c>
      <c r="B317" t="s">
        <v>476</v>
      </c>
      <c r="C317" t="s">
        <v>8</v>
      </c>
    </row>
    <row r="318" spans="1:3">
      <c r="A318" t="s">
        <v>477</v>
      </c>
      <c r="B318" t="s">
        <v>478</v>
      </c>
      <c r="C318" t="s">
        <v>8</v>
      </c>
    </row>
    <row r="319" spans="1:3">
      <c r="A319" t="s">
        <v>13</v>
      </c>
      <c r="B319" t="s">
        <v>479</v>
      </c>
    </row>
    <row r="320" spans="1:3">
      <c r="A320" t="s">
        <v>480</v>
      </c>
      <c r="B320" t="s">
        <v>481</v>
      </c>
      <c r="C320" t="s">
        <v>8</v>
      </c>
    </row>
    <row r="321" spans="1:3">
      <c r="A321" t="s">
        <v>482</v>
      </c>
      <c r="B321" t="s">
        <v>483</v>
      </c>
      <c r="C321" t="s">
        <v>8</v>
      </c>
    </row>
    <row r="322" spans="1:3">
      <c r="A322" t="s">
        <v>484</v>
      </c>
      <c r="B322" t="s">
        <v>485</v>
      </c>
      <c r="C322" t="s">
        <v>8</v>
      </c>
    </row>
    <row r="323" spans="1:3">
      <c r="A323" t="s">
        <v>486</v>
      </c>
      <c r="B323" t="s">
        <v>487</v>
      </c>
      <c r="C323" t="s">
        <v>8</v>
      </c>
    </row>
    <row r="324" spans="1:3">
      <c r="A324" t="s">
        <v>13</v>
      </c>
      <c r="B324" t="s">
        <v>488</v>
      </c>
    </row>
    <row r="325" spans="1:3">
      <c r="A325" t="s">
        <v>489</v>
      </c>
      <c r="B325" t="s">
        <v>490</v>
      </c>
      <c r="C325" t="s">
        <v>8</v>
      </c>
    </row>
    <row r="326" spans="1:3">
      <c r="A326" t="s">
        <v>491</v>
      </c>
      <c r="B326" t="s">
        <v>492</v>
      </c>
      <c r="C326" t="s">
        <v>8</v>
      </c>
    </row>
    <row r="327" spans="1:3">
      <c r="A327" t="s">
        <v>493</v>
      </c>
      <c r="B327" t="s">
        <v>494</v>
      </c>
      <c r="C327" t="s">
        <v>8</v>
      </c>
    </row>
    <row r="328" spans="1:3">
      <c r="A328" t="s">
        <v>495</v>
      </c>
      <c r="B328" t="s">
        <v>496</v>
      </c>
      <c r="C328" t="s">
        <v>8</v>
      </c>
    </row>
    <row r="329" spans="1:3">
      <c r="A329" t="s">
        <v>13</v>
      </c>
      <c r="B329" t="s">
        <v>497</v>
      </c>
    </row>
    <row r="330" spans="1:3">
      <c r="A330" t="s">
        <v>498</v>
      </c>
      <c r="B330" t="s">
        <v>490</v>
      </c>
      <c r="C330" t="s">
        <v>8</v>
      </c>
    </row>
    <row r="331" spans="1:3">
      <c r="A331" t="s">
        <v>499</v>
      </c>
      <c r="B331" t="s">
        <v>492</v>
      </c>
      <c r="C331" t="s">
        <v>8</v>
      </c>
    </row>
    <row r="332" spans="1:3">
      <c r="A332" t="s">
        <v>500</v>
      </c>
      <c r="B332" t="s">
        <v>494</v>
      </c>
      <c r="C332" t="s">
        <v>8</v>
      </c>
    </row>
    <row r="333" spans="1:3">
      <c r="A333" t="s">
        <v>501</v>
      </c>
      <c r="B333" t="s">
        <v>496</v>
      </c>
      <c r="C333" t="s">
        <v>8</v>
      </c>
    </row>
    <row r="334" spans="1:3">
      <c r="A334" t="s">
        <v>13</v>
      </c>
      <c r="B334" t="s">
        <v>502</v>
      </c>
    </row>
    <row r="335" spans="1:3">
      <c r="A335" t="s">
        <v>503</v>
      </c>
      <c r="B335" t="s">
        <v>164</v>
      </c>
      <c r="C335" t="s">
        <v>8</v>
      </c>
    </row>
    <row r="336" spans="1:3">
      <c r="A336" t="s">
        <v>504</v>
      </c>
      <c r="B336" t="s">
        <v>168</v>
      </c>
      <c r="C336" t="s">
        <v>8</v>
      </c>
    </row>
    <row r="337" spans="1:3">
      <c r="A337" t="s">
        <v>505</v>
      </c>
      <c r="B337" t="s">
        <v>112</v>
      </c>
      <c r="C337" t="s">
        <v>8</v>
      </c>
    </row>
    <row r="338" spans="1:3">
      <c r="A338" t="s">
        <v>506</v>
      </c>
      <c r="B338" t="s">
        <v>194</v>
      </c>
      <c r="C338" t="s">
        <v>8</v>
      </c>
    </row>
    <row r="339" spans="1:3">
      <c r="A339" t="s">
        <v>13</v>
      </c>
      <c r="B339" t="s">
        <v>507</v>
      </c>
    </row>
    <row r="340" spans="1:3">
      <c r="A340" t="s">
        <v>508</v>
      </c>
      <c r="B340" t="s">
        <v>464</v>
      </c>
      <c r="C340" t="s">
        <v>8</v>
      </c>
    </row>
    <row r="341" spans="1:3">
      <c r="A341" t="s">
        <v>509</v>
      </c>
      <c r="B341" t="s">
        <v>453</v>
      </c>
      <c r="C341" t="s">
        <v>8</v>
      </c>
    </row>
    <row r="342" spans="1:3">
      <c r="A342" t="s">
        <v>510</v>
      </c>
      <c r="B342" t="s">
        <v>511</v>
      </c>
      <c r="C342" t="s">
        <v>8</v>
      </c>
    </row>
    <row r="343" spans="1:3">
      <c r="A343" t="s">
        <v>512</v>
      </c>
      <c r="B343" t="s">
        <v>513</v>
      </c>
      <c r="C343" t="s">
        <v>8</v>
      </c>
    </row>
    <row r="344" spans="1:3">
      <c r="A344" t="s">
        <v>13</v>
      </c>
      <c r="B344" t="s">
        <v>514</v>
      </c>
    </row>
    <row r="345" spans="1:3">
      <c r="A345" t="s">
        <v>515</v>
      </c>
      <c r="B345" t="s">
        <v>342</v>
      </c>
      <c r="C345" t="s">
        <v>8</v>
      </c>
    </row>
    <row r="346" spans="1:3">
      <c r="A346" t="s">
        <v>516</v>
      </c>
      <c r="B346" t="s">
        <v>356</v>
      </c>
      <c r="C346" t="s">
        <v>8</v>
      </c>
    </row>
    <row r="347" spans="1:3">
      <c r="A347" t="s">
        <v>517</v>
      </c>
      <c r="B347" t="s">
        <v>518</v>
      </c>
      <c r="C347" t="s">
        <v>8</v>
      </c>
    </row>
    <row r="348" spans="1:3">
      <c r="A348" t="s">
        <v>519</v>
      </c>
      <c r="B348" t="s">
        <v>520</v>
      </c>
      <c r="C348" t="s">
        <v>8</v>
      </c>
    </row>
    <row r="349" spans="1:3">
      <c r="A349" t="s">
        <v>13</v>
      </c>
      <c r="B349" t="s">
        <v>521</v>
      </c>
    </row>
    <row r="350" spans="1:3">
      <c r="A350" t="s">
        <v>522</v>
      </c>
      <c r="B350" t="s">
        <v>342</v>
      </c>
      <c r="C350" t="s">
        <v>8</v>
      </c>
    </row>
    <row r="351" spans="1:3">
      <c r="A351" t="s">
        <v>523</v>
      </c>
      <c r="B351" t="s">
        <v>356</v>
      </c>
      <c r="C351" t="s">
        <v>8</v>
      </c>
    </row>
    <row r="352" spans="1:3">
      <c r="A352" t="s">
        <v>524</v>
      </c>
      <c r="B352" t="s">
        <v>345</v>
      </c>
      <c r="C352" t="s">
        <v>8</v>
      </c>
    </row>
    <row r="353" spans="1:3">
      <c r="A353" t="s">
        <v>525</v>
      </c>
      <c r="B353" t="s">
        <v>526</v>
      </c>
      <c r="C353" t="s">
        <v>8</v>
      </c>
    </row>
    <row r="354" spans="1:3">
      <c r="A354" t="s">
        <v>527</v>
      </c>
      <c r="B354" t="s">
        <v>528</v>
      </c>
      <c r="C354" t="s">
        <v>8</v>
      </c>
    </row>
    <row r="355" spans="1:3">
      <c r="A355" t="s">
        <v>529</v>
      </c>
      <c r="B355" t="s">
        <v>530</v>
      </c>
      <c r="C355" t="s">
        <v>8</v>
      </c>
    </row>
    <row r="356" spans="1:3">
      <c r="A356" t="s">
        <v>531</v>
      </c>
      <c r="B356" t="s">
        <v>532</v>
      </c>
      <c r="C356" t="s">
        <v>8</v>
      </c>
    </row>
    <row r="357" spans="1:3">
      <c r="A357" t="s">
        <v>533</v>
      </c>
      <c r="B357" t="s">
        <v>534</v>
      </c>
      <c r="C357" t="s">
        <v>8</v>
      </c>
    </row>
    <row r="358" spans="1:3">
      <c r="A358" t="s">
        <v>535</v>
      </c>
      <c r="B358" t="s">
        <v>536</v>
      </c>
      <c r="C358" t="s">
        <v>8</v>
      </c>
    </row>
    <row r="359" spans="1:3">
      <c r="A359" t="s">
        <v>13</v>
      </c>
      <c r="B359" t="s">
        <v>537</v>
      </c>
    </row>
    <row r="360" spans="1:3">
      <c r="A360" t="s">
        <v>538</v>
      </c>
      <c r="B360" t="s">
        <v>539</v>
      </c>
      <c r="C360" t="s">
        <v>8</v>
      </c>
    </row>
    <row r="361" spans="1:3">
      <c r="A361" t="s">
        <v>540</v>
      </c>
      <c r="B361" t="s">
        <v>541</v>
      </c>
      <c r="C361" t="s">
        <v>8</v>
      </c>
    </row>
    <row r="362" spans="1:3">
      <c r="A362" t="s">
        <v>542</v>
      </c>
      <c r="B362" t="s">
        <v>543</v>
      </c>
      <c r="C362" t="s">
        <v>8</v>
      </c>
    </row>
    <row r="363" spans="1:3">
      <c r="A363" t="s">
        <v>544</v>
      </c>
      <c r="B363" t="s">
        <v>545</v>
      </c>
      <c r="C363" t="s">
        <v>8</v>
      </c>
    </row>
    <row r="364" spans="1:3">
      <c r="A364" t="s">
        <v>546</v>
      </c>
      <c r="B364" t="s">
        <v>547</v>
      </c>
      <c r="C364" t="s">
        <v>8</v>
      </c>
    </row>
    <row r="365" spans="1:3">
      <c r="A365" t="s">
        <v>13</v>
      </c>
      <c r="B365" t="s">
        <v>548</v>
      </c>
    </row>
    <row r="366" spans="1:3">
      <c r="A366" t="s">
        <v>549</v>
      </c>
      <c r="B366" t="s">
        <v>550</v>
      </c>
      <c r="C366" t="s">
        <v>8</v>
      </c>
    </row>
    <row r="367" spans="1:3">
      <c r="A367" t="s">
        <v>551</v>
      </c>
      <c r="B367" t="s">
        <v>340</v>
      </c>
      <c r="C367" t="s">
        <v>8</v>
      </c>
    </row>
    <row r="368" spans="1:3">
      <c r="A368" t="s">
        <v>552</v>
      </c>
      <c r="B368" t="s">
        <v>342</v>
      </c>
      <c r="C368" t="s">
        <v>8</v>
      </c>
    </row>
    <row r="369" spans="1:3">
      <c r="A369" t="s">
        <v>553</v>
      </c>
      <c r="B369" t="s">
        <v>199</v>
      </c>
      <c r="C369" t="s">
        <v>8</v>
      </c>
    </row>
    <row r="370" spans="1:3">
      <c r="A370" t="s">
        <v>554</v>
      </c>
      <c r="B370" t="s">
        <v>67</v>
      </c>
      <c r="C370" t="s">
        <v>8</v>
      </c>
    </row>
    <row r="371" spans="1:3">
      <c r="A371" t="s">
        <v>555</v>
      </c>
      <c r="B371" t="s">
        <v>71</v>
      </c>
      <c r="C371" t="s">
        <v>8</v>
      </c>
    </row>
    <row r="372" spans="1:3">
      <c r="A372" t="s">
        <v>556</v>
      </c>
      <c r="B372" t="s">
        <v>557</v>
      </c>
      <c r="C372" t="s">
        <v>8</v>
      </c>
    </row>
    <row r="373" spans="1:3">
      <c r="A373" t="s">
        <v>558</v>
      </c>
      <c r="B373" t="s">
        <v>559</v>
      </c>
      <c r="C373" t="s">
        <v>8</v>
      </c>
    </row>
    <row r="374" spans="1:3">
      <c r="A374" t="s">
        <v>3</v>
      </c>
      <c r="B374" t="s">
        <v>560</v>
      </c>
    </row>
    <row r="375" spans="1:3">
      <c r="A375" t="s">
        <v>13</v>
      </c>
      <c r="B375" t="s">
        <v>561</v>
      </c>
    </row>
    <row r="376" spans="1:3">
      <c r="A376" t="s">
        <v>562</v>
      </c>
      <c r="B376" t="s">
        <v>563</v>
      </c>
      <c r="C376" t="s">
        <v>8</v>
      </c>
    </row>
    <row r="377" spans="1:3">
      <c r="A377" t="s">
        <v>564</v>
      </c>
      <c r="B377" t="s">
        <v>565</v>
      </c>
      <c r="C377" t="s">
        <v>8</v>
      </c>
    </row>
    <row r="378" spans="1:3">
      <c r="A378" t="s">
        <v>566</v>
      </c>
      <c r="B378" t="s">
        <v>567</v>
      </c>
      <c r="C378" t="s">
        <v>8</v>
      </c>
    </row>
    <row r="379" spans="1:3">
      <c r="A379" t="s">
        <v>568</v>
      </c>
      <c r="B379" t="s">
        <v>569</v>
      </c>
      <c r="C379" t="s">
        <v>8</v>
      </c>
    </row>
    <row r="380" spans="1:3">
      <c r="A380" t="s">
        <v>570</v>
      </c>
      <c r="B380" t="s">
        <v>571</v>
      </c>
      <c r="C380" t="s">
        <v>8</v>
      </c>
    </row>
    <row r="381" spans="1:3">
      <c r="A381" t="s">
        <v>572</v>
      </c>
      <c r="B381" t="s">
        <v>573</v>
      </c>
      <c r="C381" t="s">
        <v>8</v>
      </c>
    </row>
    <row r="382" spans="1:3">
      <c r="A382" t="s">
        <v>574</v>
      </c>
      <c r="B382" t="s">
        <v>575</v>
      </c>
      <c r="C382" t="s">
        <v>8</v>
      </c>
    </row>
    <row r="383" spans="1:3">
      <c r="A383" t="s">
        <v>576</v>
      </c>
      <c r="B383" t="s">
        <v>577</v>
      </c>
      <c r="C383" t="s">
        <v>8</v>
      </c>
    </row>
    <row r="384" spans="1:3">
      <c r="A384" t="s">
        <v>578</v>
      </c>
      <c r="B384" t="s">
        <v>579</v>
      </c>
      <c r="C384" t="s">
        <v>8</v>
      </c>
    </row>
    <row r="385" spans="1:3">
      <c r="A385" t="s">
        <v>13</v>
      </c>
      <c r="B385" t="s">
        <v>580</v>
      </c>
    </row>
    <row r="386" spans="1:3">
      <c r="A386" t="s">
        <v>581</v>
      </c>
      <c r="B386" t="s">
        <v>582</v>
      </c>
      <c r="C386" t="s">
        <v>8</v>
      </c>
    </row>
    <row r="387" spans="1:3">
      <c r="A387" t="s">
        <v>583</v>
      </c>
      <c r="B387" t="s">
        <v>584</v>
      </c>
      <c r="C387" t="s">
        <v>8</v>
      </c>
    </row>
    <row r="388" spans="1:3">
      <c r="A388" t="s">
        <v>585</v>
      </c>
      <c r="B388" t="s">
        <v>586</v>
      </c>
      <c r="C388" t="s">
        <v>8</v>
      </c>
    </row>
    <row r="389" spans="1:3">
      <c r="A389" t="s">
        <v>587</v>
      </c>
      <c r="B389" t="s">
        <v>588</v>
      </c>
      <c r="C389" t="s">
        <v>8</v>
      </c>
    </row>
    <row r="390" spans="1:3">
      <c r="A390" t="s">
        <v>589</v>
      </c>
      <c r="B390" t="s">
        <v>590</v>
      </c>
      <c r="C390" t="s">
        <v>8</v>
      </c>
    </row>
    <row r="391" spans="1:3">
      <c r="A391" t="s">
        <v>591</v>
      </c>
      <c r="B391" t="s">
        <v>592</v>
      </c>
      <c r="C391" t="s">
        <v>8</v>
      </c>
    </row>
    <row r="392" spans="1:3">
      <c r="A392" t="s">
        <v>13</v>
      </c>
      <c r="B392" t="s">
        <v>593</v>
      </c>
    </row>
    <row r="393" spans="1:3">
      <c r="A393" t="s">
        <v>594</v>
      </c>
      <c r="B393" t="s">
        <v>595</v>
      </c>
      <c r="C393" t="s">
        <v>8</v>
      </c>
    </row>
    <row r="394" spans="1:3">
      <c r="A394" t="s">
        <v>596</v>
      </c>
      <c r="B394" t="s">
        <v>597</v>
      </c>
      <c r="C394" t="s">
        <v>8</v>
      </c>
    </row>
    <row r="395" spans="1:3">
      <c r="A395" t="s">
        <v>598</v>
      </c>
      <c r="B395" t="s">
        <v>599</v>
      </c>
      <c r="C395" t="s">
        <v>8</v>
      </c>
    </row>
    <row r="396" spans="1:3">
      <c r="A396" t="s">
        <v>600</v>
      </c>
      <c r="B396" t="s">
        <v>601</v>
      </c>
      <c r="C396" t="s">
        <v>8</v>
      </c>
    </row>
    <row r="397" spans="1:3">
      <c r="A397" t="s">
        <v>602</v>
      </c>
      <c r="B397" t="s">
        <v>603</v>
      </c>
      <c r="C397" t="s">
        <v>8</v>
      </c>
    </row>
    <row r="398" spans="1:3">
      <c r="A398" t="s">
        <v>604</v>
      </c>
      <c r="B398" t="s">
        <v>605</v>
      </c>
      <c r="C398" t="s">
        <v>8</v>
      </c>
    </row>
    <row r="399" spans="1:3">
      <c r="A399" t="s">
        <v>606</v>
      </c>
      <c r="B399" t="s">
        <v>607</v>
      </c>
      <c r="C399" t="s">
        <v>8</v>
      </c>
    </row>
    <row r="400" spans="1:3">
      <c r="A400" t="s">
        <v>13</v>
      </c>
      <c r="B400" t="s">
        <v>608</v>
      </c>
    </row>
    <row r="401" spans="1:3">
      <c r="A401" t="s">
        <v>609</v>
      </c>
      <c r="B401" t="s">
        <v>610</v>
      </c>
      <c r="C401" t="s">
        <v>8</v>
      </c>
    </row>
    <row r="402" spans="1:3">
      <c r="A402" t="s">
        <v>611</v>
      </c>
      <c r="B402" t="s">
        <v>612</v>
      </c>
      <c r="C402" t="s">
        <v>8</v>
      </c>
    </row>
    <row r="403" spans="1:3">
      <c r="A403" t="s">
        <v>613</v>
      </c>
      <c r="B403" t="s">
        <v>614</v>
      </c>
      <c r="C403" t="s">
        <v>8</v>
      </c>
    </row>
    <row r="404" spans="1:3">
      <c r="A404" t="s">
        <v>615</v>
      </c>
      <c r="B404" t="s">
        <v>616</v>
      </c>
      <c r="C404" t="s">
        <v>8</v>
      </c>
    </row>
    <row r="405" spans="1:3">
      <c r="A405" t="s">
        <v>617</v>
      </c>
      <c r="B405" t="s">
        <v>618</v>
      </c>
      <c r="C405" t="s">
        <v>8</v>
      </c>
    </row>
    <row r="406" spans="1:3">
      <c r="A406" t="s">
        <v>13</v>
      </c>
      <c r="B406" t="s">
        <v>619</v>
      </c>
    </row>
    <row r="407" spans="1:3">
      <c r="A407" t="s">
        <v>620</v>
      </c>
      <c r="B407" t="s">
        <v>621</v>
      </c>
      <c r="C407" t="s">
        <v>8</v>
      </c>
    </row>
    <row r="408" spans="1:3">
      <c r="A408" t="s">
        <v>622</v>
      </c>
      <c r="B408" t="s">
        <v>623</v>
      </c>
      <c r="C408" t="s">
        <v>8</v>
      </c>
    </row>
    <row r="409" spans="1:3">
      <c r="A409" t="s">
        <v>624</v>
      </c>
      <c r="B409" t="s">
        <v>625</v>
      </c>
      <c r="C409" t="s">
        <v>8</v>
      </c>
    </row>
    <row r="410" spans="1:3">
      <c r="A410" t="s">
        <v>13</v>
      </c>
      <c r="B410" t="s">
        <v>626</v>
      </c>
    </row>
    <row r="411" spans="1:3">
      <c r="A411" t="s">
        <v>627</v>
      </c>
      <c r="B411" t="s">
        <v>628</v>
      </c>
      <c r="C411" t="s">
        <v>8</v>
      </c>
    </row>
    <row r="412" spans="1:3">
      <c r="A412" t="s">
        <v>629</v>
      </c>
      <c r="B412" t="s">
        <v>630</v>
      </c>
      <c r="C412" t="s">
        <v>8</v>
      </c>
    </row>
    <row r="413" spans="1:3">
      <c r="A413" t="s">
        <v>631</v>
      </c>
      <c r="B413" t="s">
        <v>632</v>
      </c>
      <c r="C413" t="s">
        <v>8</v>
      </c>
    </row>
    <row r="414" spans="1:3">
      <c r="A414" t="s">
        <v>13</v>
      </c>
      <c r="B414" t="s">
        <v>633</v>
      </c>
    </row>
    <row r="415" spans="1:3">
      <c r="A415" t="s">
        <v>634</v>
      </c>
      <c r="B415" t="s">
        <v>635</v>
      </c>
      <c r="C415" t="s">
        <v>8</v>
      </c>
    </row>
    <row r="416" spans="1:3">
      <c r="A416" t="s">
        <v>636</v>
      </c>
      <c r="B416" t="s">
        <v>637</v>
      </c>
      <c r="C416" t="s">
        <v>8</v>
      </c>
    </row>
    <row r="417" spans="1:3">
      <c r="A417" t="s">
        <v>13</v>
      </c>
      <c r="B417" t="s">
        <v>638</v>
      </c>
    </row>
    <row r="418" spans="1:3">
      <c r="A418" t="s">
        <v>639</v>
      </c>
      <c r="B418" t="s">
        <v>640</v>
      </c>
      <c r="C418" t="s">
        <v>8</v>
      </c>
    </row>
    <row r="419" spans="1:3">
      <c r="A419" t="s">
        <v>641</v>
      </c>
      <c r="B419" t="s">
        <v>642</v>
      </c>
      <c r="C419" t="s">
        <v>8</v>
      </c>
    </row>
    <row r="420" spans="1:3">
      <c r="A420" t="s">
        <v>643</v>
      </c>
      <c r="B420" t="s">
        <v>644</v>
      </c>
      <c r="C420" t="s">
        <v>8</v>
      </c>
    </row>
    <row r="421" spans="1:3">
      <c r="A421" t="s">
        <v>645</v>
      </c>
      <c r="B421" t="s">
        <v>646</v>
      </c>
      <c r="C421" t="s">
        <v>8</v>
      </c>
    </row>
    <row r="422" spans="1:3">
      <c r="A422" t="s">
        <v>647</v>
      </c>
      <c r="B422" t="s">
        <v>648</v>
      </c>
      <c r="C422" t="s">
        <v>8</v>
      </c>
    </row>
    <row r="423" spans="1:3">
      <c r="A423" t="s">
        <v>649</v>
      </c>
      <c r="B423" t="s">
        <v>650</v>
      </c>
      <c r="C423" t="s">
        <v>8</v>
      </c>
    </row>
    <row r="424" spans="1:3">
      <c r="A424" t="s">
        <v>651</v>
      </c>
      <c r="B424" t="s">
        <v>652</v>
      </c>
      <c r="C424" t="s">
        <v>8</v>
      </c>
    </row>
    <row r="425" spans="1:3">
      <c r="A425" t="s">
        <v>653</v>
      </c>
      <c r="B425" t="s">
        <v>654</v>
      </c>
      <c r="C425" t="s">
        <v>8</v>
      </c>
    </row>
    <row r="426" spans="1:3">
      <c r="A426" t="s">
        <v>655</v>
      </c>
      <c r="B426" t="s">
        <v>656</v>
      </c>
      <c r="C426" t="s">
        <v>8</v>
      </c>
    </row>
    <row r="427" spans="1:3">
      <c r="A427" t="s">
        <v>657</v>
      </c>
      <c r="B427" t="s">
        <v>658</v>
      </c>
      <c r="C427" t="s">
        <v>8</v>
      </c>
    </row>
    <row r="428" spans="1:3">
      <c r="A428" t="s">
        <v>659</v>
      </c>
      <c r="B428" t="s">
        <v>660</v>
      </c>
      <c r="C428" t="s">
        <v>8</v>
      </c>
    </row>
    <row r="429" spans="1:3">
      <c r="A429" t="s">
        <v>661</v>
      </c>
      <c r="B429" t="s">
        <v>662</v>
      </c>
      <c r="C429" t="s">
        <v>8</v>
      </c>
    </row>
    <row r="430" spans="1:3">
      <c r="A430" t="s">
        <v>663</v>
      </c>
      <c r="B430" t="s">
        <v>664</v>
      </c>
      <c r="C430" t="s">
        <v>8</v>
      </c>
    </row>
    <row r="431" spans="1:3">
      <c r="A431" t="s">
        <v>665</v>
      </c>
      <c r="B431" t="s">
        <v>666</v>
      </c>
      <c r="C431" t="s">
        <v>8</v>
      </c>
    </row>
    <row r="432" spans="1:3">
      <c r="A432" t="s">
        <v>13</v>
      </c>
      <c r="B432" t="s">
        <v>667</v>
      </c>
    </row>
    <row r="433" spans="1:3">
      <c r="A433" t="s">
        <v>668</v>
      </c>
      <c r="B433" t="s">
        <v>669</v>
      </c>
      <c r="C433" t="s">
        <v>8</v>
      </c>
    </row>
    <row r="434" spans="1:3">
      <c r="A434" t="s">
        <v>670</v>
      </c>
      <c r="B434" t="s">
        <v>671</v>
      </c>
      <c r="C434" t="s">
        <v>8</v>
      </c>
    </row>
    <row r="435" spans="1:3">
      <c r="A435" t="s">
        <v>672</v>
      </c>
      <c r="B435" t="s">
        <v>673</v>
      </c>
      <c r="C435" t="s">
        <v>8</v>
      </c>
    </row>
    <row r="436" spans="1:3">
      <c r="A436" t="s">
        <v>674</v>
      </c>
      <c r="B436" t="s">
        <v>675</v>
      </c>
      <c r="C436" t="s">
        <v>8</v>
      </c>
    </row>
    <row r="437" spans="1:3">
      <c r="A437" t="s">
        <v>3</v>
      </c>
      <c r="B437" t="s">
        <v>676</v>
      </c>
      <c r="C437" t="s">
        <v>335</v>
      </c>
    </row>
    <row r="438" spans="1:3">
      <c r="A438" t="s">
        <v>13</v>
      </c>
      <c r="B438" t="s">
        <v>677</v>
      </c>
    </row>
    <row r="439" spans="1:3">
      <c r="A439" t="s">
        <v>678</v>
      </c>
      <c r="B439" t="s">
        <v>679</v>
      </c>
      <c r="C439" t="s">
        <v>8</v>
      </c>
    </row>
    <row r="440" spans="1:3">
      <c r="A440" t="s">
        <v>680</v>
      </c>
      <c r="B440" t="s">
        <v>681</v>
      </c>
      <c r="C440" t="s">
        <v>8</v>
      </c>
    </row>
    <row r="441" spans="1:3">
      <c r="A441" t="s">
        <v>682</v>
      </c>
      <c r="B441" t="s">
        <v>683</v>
      </c>
      <c r="C441" t="s">
        <v>8</v>
      </c>
    </row>
    <row r="442" spans="1:3">
      <c r="A442" t="s">
        <v>684</v>
      </c>
      <c r="B442" t="s">
        <v>685</v>
      </c>
      <c r="C442" t="s">
        <v>8</v>
      </c>
    </row>
    <row r="443" spans="1:3">
      <c r="A443" t="s">
        <v>686</v>
      </c>
      <c r="B443" t="s">
        <v>687</v>
      </c>
      <c r="C443" t="s">
        <v>8</v>
      </c>
    </row>
    <row r="444" spans="1:3">
      <c r="A444" t="s">
        <v>688</v>
      </c>
      <c r="B444" t="s">
        <v>689</v>
      </c>
      <c r="C444" t="s">
        <v>8</v>
      </c>
    </row>
    <row r="445" spans="1:3">
      <c r="A445" t="s">
        <v>13</v>
      </c>
      <c r="B445" t="s">
        <v>690</v>
      </c>
    </row>
    <row r="446" spans="1:3">
      <c r="A446" t="s">
        <v>691</v>
      </c>
      <c r="B446" t="s">
        <v>692</v>
      </c>
      <c r="C446" t="s">
        <v>8</v>
      </c>
    </row>
    <row r="447" spans="1:3">
      <c r="A447" t="s">
        <v>693</v>
      </c>
      <c r="B447" t="s">
        <v>694</v>
      </c>
      <c r="C447" t="s">
        <v>8</v>
      </c>
    </row>
    <row r="448" spans="1:3">
      <c r="A448" t="s">
        <v>13</v>
      </c>
      <c r="B448" t="s">
        <v>695</v>
      </c>
    </row>
    <row r="449" spans="1:3">
      <c r="A449" t="s">
        <v>696</v>
      </c>
      <c r="B449" t="s">
        <v>697</v>
      </c>
      <c r="C449" t="s">
        <v>8</v>
      </c>
    </row>
    <row r="450" spans="1:3">
      <c r="A450" t="s">
        <v>698</v>
      </c>
      <c r="B450" t="s">
        <v>699</v>
      </c>
      <c r="C450" t="s">
        <v>8</v>
      </c>
    </row>
    <row r="451" spans="1:3">
      <c r="A451" t="s">
        <v>13</v>
      </c>
      <c r="B451" t="s">
        <v>700</v>
      </c>
    </row>
    <row r="452" spans="1:3">
      <c r="A452" t="s">
        <v>701</v>
      </c>
      <c r="B452" t="s">
        <v>702</v>
      </c>
      <c r="C452" t="s">
        <v>8</v>
      </c>
    </row>
    <row r="453" spans="1:3">
      <c r="A453" t="s">
        <v>703</v>
      </c>
      <c r="B453" t="s">
        <v>704</v>
      </c>
      <c r="C453" t="s">
        <v>8</v>
      </c>
    </row>
    <row r="454" spans="1:3">
      <c r="A454" t="s">
        <v>705</v>
      </c>
      <c r="B454" t="s">
        <v>706</v>
      </c>
      <c r="C454" t="s">
        <v>8</v>
      </c>
    </row>
    <row r="455" spans="1:3">
      <c r="A455" t="s">
        <v>707</v>
      </c>
      <c r="B455" t="s">
        <v>708</v>
      </c>
      <c r="C455" t="s">
        <v>8</v>
      </c>
    </row>
    <row r="456" spans="1:3">
      <c r="A456" t="s">
        <v>13</v>
      </c>
      <c r="B456" t="s">
        <v>709</v>
      </c>
    </row>
    <row r="457" spans="1:3">
      <c r="A457" t="s">
        <v>710</v>
      </c>
      <c r="B457" t="s">
        <v>711</v>
      </c>
      <c r="C457" t="s">
        <v>8</v>
      </c>
    </row>
    <row r="458" spans="1:3">
      <c r="A458" t="s">
        <v>712</v>
      </c>
      <c r="B458" t="s">
        <v>713</v>
      </c>
      <c r="C458" t="s">
        <v>8</v>
      </c>
    </row>
    <row r="459" spans="1:3">
      <c r="A459" t="s">
        <v>714</v>
      </c>
      <c r="B459" t="s">
        <v>715</v>
      </c>
      <c r="C459" t="s">
        <v>8</v>
      </c>
    </row>
    <row r="460" spans="1:3">
      <c r="A460" t="s">
        <v>716</v>
      </c>
      <c r="B460" t="s">
        <v>717</v>
      </c>
      <c r="C460" t="s">
        <v>8</v>
      </c>
    </row>
    <row r="461" spans="1:3">
      <c r="A461" t="s">
        <v>718</v>
      </c>
      <c r="B461" t="s">
        <v>719</v>
      </c>
      <c r="C461" t="s">
        <v>8</v>
      </c>
    </row>
    <row r="462" spans="1:3">
      <c r="A462" t="s">
        <v>720</v>
      </c>
      <c r="B462" t="s">
        <v>721</v>
      </c>
      <c r="C462" t="s">
        <v>8</v>
      </c>
    </row>
    <row r="463" spans="1:3">
      <c r="A463" t="s">
        <v>3</v>
      </c>
      <c r="B463" t="s">
        <v>722</v>
      </c>
    </row>
    <row r="464" spans="1:3">
      <c r="A464" t="s">
        <v>13</v>
      </c>
      <c r="B464" t="s">
        <v>723</v>
      </c>
    </row>
    <row r="465" spans="1:3">
      <c r="A465" t="s">
        <v>724</v>
      </c>
      <c r="B465" t="s">
        <v>725</v>
      </c>
      <c r="C465" t="s">
        <v>8</v>
      </c>
    </row>
    <row r="466" spans="1:3">
      <c r="A466" t="s">
        <v>726</v>
      </c>
      <c r="B466" t="s">
        <v>727</v>
      </c>
      <c r="C466" t="s">
        <v>8</v>
      </c>
    </row>
    <row r="467" spans="1:3">
      <c r="A467" t="s">
        <v>728</v>
      </c>
      <c r="B467" t="s">
        <v>729</v>
      </c>
      <c r="C467" t="s">
        <v>8</v>
      </c>
    </row>
    <row r="468" spans="1:3">
      <c r="A468" t="s">
        <v>730</v>
      </c>
      <c r="B468" t="s">
        <v>731</v>
      </c>
      <c r="C468" t="s">
        <v>8</v>
      </c>
    </row>
    <row r="469" spans="1:3">
      <c r="A469" t="s">
        <v>732</v>
      </c>
      <c r="B469" t="s">
        <v>733</v>
      </c>
      <c r="C469" t="s">
        <v>8</v>
      </c>
    </row>
    <row r="470" spans="1:3">
      <c r="A470" t="s">
        <v>13</v>
      </c>
      <c r="B470" t="s">
        <v>734</v>
      </c>
    </row>
    <row r="471" spans="1:3">
      <c r="A471" t="s">
        <v>735</v>
      </c>
      <c r="B471" t="s">
        <v>725</v>
      </c>
      <c r="C471" t="s">
        <v>8</v>
      </c>
    </row>
    <row r="472" spans="1:3">
      <c r="A472" t="s">
        <v>736</v>
      </c>
      <c r="B472" t="s">
        <v>727</v>
      </c>
      <c r="C472" t="s">
        <v>8</v>
      </c>
    </row>
    <row r="473" spans="1:3">
      <c r="A473" t="s">
        <v>737</v>
      </c>
      <c r="B473" t="s">
        <v>729</v>
      </c>
      <c r="C473" t="s">
        <v>8</v>
      </c>
    </row>
    <row r="474" spans="1:3">
      <c r="A474" t="s">
        <v>738</v>
      </c>
      <c r="B474" t="s">
        <v>731</v>
      </c>
      <c r="C474" t="s">
        <v>8</v>
      </c>
    </row>
    <row r="475" spans="1:3">
      <c r="A475" t="s">
        <v>739</v>
      </c>
      <c r="B475" t="s">
        <v>733</v>
      </c>
      <c r="C475" t="s">
        <v>8</v>
      </c>
    </row>
    <row r="476" spans="1:3">
      <c r="A476" t="s">
        <v>13</v>
      </c>
      <c r="B476" t="s">
        <v>740</v>
      </c>
    </row>
    <row r="477" spans="1:3">
      <c r="A477" t="s">
        <v>741</v>
      </c>
      <c r="B477" t="s">
        <v>742</v>
      </c>
      <c r="C477" t="s">
        <v>8</v>
      </c>
    </row>
    <row r="478" spans="1:3">
      <c r="A478" t="s">
        <v>743</v>
      </c>
      <c r="B478" t="s">
        <v>744</v>
      </c>
      <c r="C478" t="s">
        <v>8</v>
      </c>
    </row>
    <row r="479" spans="1:3">
      <c r="A479" t="s">
        <v>745</v>
      </c>
      <c r="B479" t="s">
        <v>746</v>
      </c>
      <c r="C479" t="s">
        <v>8</v>
      </c>
    </row>
    <row r="480" spans="1:3">
      <c r="A480" t="s">
        <v>747</v>
      </c>
      <c r="B480" t="s">
        <v>748</v>
      </c>
      <c r="C480" t="s">
        <v>8</v>
      </c>
    </row>
    <row r="481" spans="1:3">
      <c r="A481" t="s">
        <v>749</v>
      </c>
      <c r="B481" t="s">
        <v>750</v>
      </c>
      <c r="C481" t="s">
        <v>8</v>
      </c>
    </row>
    <row r="482" spans="1:3">
      <c r="A482" t="s">
        <v>751</v>
      </c>
      <c r="B482" t="s">
        <v>752</v>
      </c>
      <c r="C482" t="s">
        <v>8</v>
      </c>
    </row>
    <row r="483" spans="1:3">
      <c r="A483" t="s">
        <v>13</v>
      </c>
      <c r="B483" t="s">
        <v>753</v>
      </c>
    </row>
    <row r="484" spans="1:3">
      <c r="A484" t="s">
        <v>754</v>
      </c>
      <c r="B484" t="s">
        <v>755</v>
      </c>
      <c r="C484" t="s">
        <v>8</v>
      </c>
    </row>
    <row r="485" spans="1:3">
      <c r="A485" t="s">
        <v>756</v>
      </c>
      <c r="B485" t="s">
        <v>744</v>
      </c>
      <c r="C485" t="s">
        <v>8</v>
      </c>
    </row>
    <row r="486" spans="1:3">
      <c r="A486" t="s">
        <v>757</v>
      </c>
      <c r="B486" t="s">
        <v>746</v>
      </c>
      <c r="C486" t="s">
        <v>8</v>
      </c>
    </row>
    <row r="487" spans="1:3">
      <c r="A487" t="s">
        <v>758</v>
      </c>
      <c r="B487" t="s">
        <v>748</v>
      </c>
      <c r="C487" t="s">
        <v>8</v>
      </c>
    </row>
    <row r="488" spans="1:3">
      <c r="A488" t="s">
        <v>759</v>
      </c>
      <c r="B488" t="s">
        <v>750</v>
      </c>
      <c r="C488" t="s">
        <v>8</v>
      </c>
    </row>
    <row r="489" spans="1:3">
      <c r="A489" t="s">
        <v>13</v>
      </c>
      <c r="B489" t="s">
        <v>760</v>
      </c>
    </row>
    <row r="490" spans="1:3">
      <c r="A490" t="s">
        <v>761</v>
      </c>
      <c r="B490" t="s">
        <v>755</v>
      </c>
      <c r="C490" t="s">
        <v>8</v>
      </c>
    </row>
    <row r="491" spans="1:3">
      <c r="A491" t="s">
        <v>762</v>
      </c>
      <c r="B491" t="s">
        <v>742</v>
      </c>
      <c r="C491" t="s">
        <v>8</v>
      </c>
    </row>
    <row r="492" spans="1:3">
      <c r="A492" t="s">
        <v>763</v>
      </c>
      <c r="B492" t="s">
        <v>744</v>
      </c>
      <c r="C492" t="s">
        <v>8</v>
      </c>
    </row>
    <row r="493" spans="1:3">
      <c r="A493" t="s">
        <v>764</v>
      </c>
      <c r="B493" t="s">
        <v>746</v>
      </c>
      <c r="C493" t="s">
        <v>8</v>
      </c>
    </row>
    <row r="494" spans="1:3">
      <c r="A494" t="s">
        <v>765</v>
      </c>
      <c r="B494" t="s">
        <v>766</v>
      </c>
      <c r="C494" t="s">
        <v>8</v>
      </c>
    </row>
    <row r="495" spans="1:3">
      <c r="A495" t="s">
        <v>767</v>
      </c>
      <c r="B495" t="s">
        <v>750</v>
      </c>
      <c r="C495" t="s">
        <v>8</v>
      </c>
    </row>
    <row r="496" spans="1:3">
      <c r="A496" t="s">
        <v>13</v>
      </c>
      <c r="B496" t="s">
        <v>768</v>
      </c>
    </row>
    <row r="497" spans="1:3">
      <c r="A497" t="s">
        <v>769</v>
      </c>
      <c r="B497" t="s">
        <v>742</v>
      </c>
      <c r="C497" t="s">
        <v>8</v>
      </c>
    </row>
    <row r="498" spans="1:3">
      <c r="A498" t="s">
        <v>770</v>
      </c>
      <c r="B498" t="s">
        <v>744</v>
      </c>
      <c r="C498" t="s">
        <v>8</v>
      </c>
    </row>
    <row r="499" spans="1:3">
      <c r="A499" t="s">
        <v>771</v>
      </c>
      <c r="B499" t="s">
        <v>746</v>
      </c>
      <c r="C499" t="s">
        <v>8</v>
      </c>
    </row>
    <row r="500" spans="1:3">
      <c r="A500" t="s">
        <v>772</v>
      </c>
      <c r="B500" t="s">
        <v>748</v>
      </c>
      <c r="C500" t="s">
        <v>8</v>
      </c>
    </row>
    <row r="501" spans="1:3">
      <c r="A501" t="s">
        <v>773</v>
      </c>
      <c r="B501" t="s">
        <v>750</v>
      </c>
      <c r="C501" t="s">
        <v>8</v>
      </c>
    </row>
    <row r="502" spans="1:3">
      <c r="A502" t="s">
        <v>774</v>
      </c>
      <c r="B502" t="s">
        <v>752</v>
      </c>
      <c r="C502" t="s">
        <v>8</v>
      </c>
    </row>
    <row r="503" spans="1:3">
      <c r="A503" t="s">
        <v>13</v>
      </c>
      <c r="B503" t="s">
        <v>775</v>
      </c>
    </row>
    <row r="504" spans="1:3">
      <c r="A504" t="s">
        <v>776</v>
      </c>
      <c r="B504" t="s">
        <v>777</v>
      </c>
      <c r="C504" t="s">
        <v>8</v>
      </c>
    </row>
    <row r="505" spans="1:3">
      <c r="A505" t="s">
        <v>778</v>
      </c>
      <c r="B505" t="s">
        <v>755</v>
      </c>
      <c r="C505" t="s">
        <v>8</v>
      </c>
    </row>
    <row r="506" spans="1:3">
      <c r="A506" t="s">
        <v>779</v>
      </c>
      <c r="B506" t="s">
        <v>742</v>
      </c>
      <c r="C506" t="s">
        <v>8</v>
      </c>
    </row>
    <row r="507" spans="1:3">
      <c r="A507" t="s">
        <v>780</v>
      </c>
      <c r="B507" t="s">
        <v>744</v>
      </c>
      <c r="C507" t="s">
        <v>8</v>
      </c>
    </row>
    <row r="508" spans="1:3">
      <c r="A508" t="s">
        <v>781</v>
      </c>
      <c r="B508" t="s">
        <v>746</v>
      </c>
      <c r="C508" t="s">
        <v>8</v>
      </c>
    </row>
    <row r="509" spans="1:3">
      <c r="A509" t="s">
        <v>782</v>
      </c>
      <c r="B509" t="s">
        <v>766</v>
      </c>
      <c r="C509" t="s">
        <v>8</v>
      </c>
    </row>
    <row r="510" spans="1:3">
      <c r="A510" t="s">
        <v>783</v>
      </c>
      <c r="B510" t="s">
        <v>750</v>
      </c>
      <c r="C510" t="s">
        <v>8</v>
      </c>
    </row>
    <row r="511" spans="1:3">
      <c r="A511" t="s">
        <v>784</v>
      </c>
      <c r="B511" t="s">
        <v>752</v>
      </c>
      <c r="C511" t="s">
        <v>8</v>
      </c>
    </row>
    <row r="512" spans="1:3">
      <c r="A512" t="s">
        <v>785</v>
      </c>
      <c r="B512" t="s">
        <v>16</v>
      </c>
      <c r="C512" t="s">
        <v>8</v>
      </c>
    </row>
    <row r="513" spans="1:3">
      <c r="A513" t="s">
        <v>13</v>
      </c>
      <c r="B513" t="s">
        <v>786</v>
      </c>
    </row>
    <row r="514" spans="1:3">
      <c r="A514" t="s">
        <v>787</v>
      </c>
      <c r="B514" t="s">
        <v>755</v>
      </c>
      <c r="C514" t="s">
        <v>8</v>
      </c>
    </row>
    <row r="515" spans="1:3">
      <c r="A515" t="s">
        <v>788</v>
      </c>
      <c r="B515" t="s">
        <v>742</v>
      </c>
      <c r="C515" t="s">
        <v>8</v>
      </c>
    </row>
    <row r="516" spans="1:3">
      <c r="A516" t="s">
        <v>789</v>
      </c>
      <c r="B516" t="s">
        <v>744</v>
      </c>
      <c r="C516" t="s">
        <v>8</v>
      </c>
    </row>
    <row r="517" spans="1:3">
      <c r="A517" t="s">
        <v>790</v>
      </c>
      <c r="B517" t="s">
        <v>746</v>
      </c>
      <c r="C517" t="s">
        <v>8</v>
      </c>
    </row>
    <row r="518" spans="1:3">
      <c r="A518" t="s">
        <v>13</v>
      </c>
      <c r="B518" t="s">
        <v>791</v>
      </c>
    </row>
    <row r="519" spans="1:3">
      <c r="A519" t="s">
        <v>792</v>
      </c>
      <c r="B519" t="s">
        <v>746</v>
      </c>
      <c r="C519" t="s">
        <v>8</v>
      </c>
    </row>
    <row r="520" spans="1:3">
      <c r="A520" t="s">
        <v>793</v>
      </c>
      <c r="B520" t="s">
        <v>794</v>
      </c>
      <c r="C520" t="s">
        <v>8</v>
      </c>
    </row>
    <row r="521" spans="1:3">
      <c r="A521" t="s">
        <v>13</v>
      </c>
      <c r="B521" t="s">
        <v>795</v>
      </c>
    </row>
    <row r="522" spans="1:3">
      <c r="A522" t="s">
        <v>796</v>
      </c>
      <c r="B522" t="s">
        <v>777</v>
      </c>
      <c r="C522" t="s">
        <v>8</v>
      </c>
    </row>
    <row r="523" spans="1:3">
      <c r="A523" t="s">
        <v>797</v>
      </c>
      <c r="B523" t="s">
        <v>755</v>
      </c>
      <c r="C523" t="s">
        <v>8</v>
      </c>
    </row>
    <row r="524" spans="1:3">
      <c r="A524" t="s">
        <v>798</v>
      </c>
      <c r="B524" t="s">
        <v>742</v>
      </c>
      <c r="C524" t="s">
        <v>8</v>
      </c>
    </row>
    <row r="525" spans="1:3">
      <c r="A525" t="s">
        <v>799</v>
      </c>
      <c r="B525" t="s">
        <v>744</v>
      </c>
      <c r="C525" t="s">
        <v>8</v>
      </c>
    </row>
    <row r="526" spans="1:3">
      <c r="A526" t="s">
        <v>800</v>
      </c>
      <c r="B526" t="s">
        <v>746</v>
      </c>
      <c r="C526" t="s">
        <v>8</v>
      </c>
    </row>
    <row r="527" spans="1:3">
      <c r="A527" t="s">
        <v>13</v>
      </c>
      <c r="B527" t="s">
        <v>801</v>
      </c>
    </row>
    <row r="528" spans="1:3">
      <c r="A528" t="s">
        <v>802</v>
      </c>
      <c r="B528" t="s">
        <v>755</v>
      </c>
      <c r="C528" t="s">
        <v>8</v>
      </c>
    </row>
    <row r="529" spans="1:3">
      <c r="A529" t="s">
        <v>803</v>
      </c>
      <c r="B529" t="s">
        <v>742</v>
      </c>
      <c r="C529" t="s">
        <v>8</v>
      </c>
    </row>
    <row r="530" spans="1:3">
      <c r="A530" t="s">
        <v>804</v>
      </c>
      <c r="B530" t="s">
        <v>744</v>
      </c>
      <c r="C530" t="s">
        <v>8</v>
      </c>
    </row>
    <row r="531" spans="1:3">
      <c r="A531" t="s">
        <v>805</v>
      </c>
      <c r="B531" t="s">
        <v>746</v>
      </c>
      <c r="C531" t="s">
        <v>8</v>
      </c>
    </row>
    <row r="532" spans="1:3">
      <c r="A532" t="s">
        <v>13</v>
      </c>
      <c r="B532" t="s">
        <v>806</v>
      </c>
    </row>
    <row r="533" spans="1:3">
      <c r="A533" t="s">
        <v>807</v>
      </c>
      <c r="B533" t="s">
        <v>750</v>
      </c>
      <c r="C533" t="s">
        <v>8</v>
      </c>
    </row>
    <row r="534" spans="1:3">
      <c r="A534" t="s">
        <v>808</v>
      </c>
      <c r="B534" t="s">
        <v>16</v>
      </c>
      <c r="C534" t="s">
        <v>8</v>
      </c>
    </row>
    <row r="535" spans="1:3">
      <c r="A535" t="s">
        <v>13</v>
      </c>
      <c r="B535" t="s">
        <v>809</v>
      </c>
    </row>
    <row r="536" spans="1:3">
      <c r="A536" t="s">
        <v>810</v>
      </c>
      <c r="B536" t="s">
        <v>750</v>
      </c>
      <c r="C536" t="s">
        <v>8</v>
      </c>
    </row>
    <row r="537" spans="1:3">
      <c r="A537" t="s">
        <v>811</v>
      </c>
      <c r="B537" t="s">
        <v>16</v>
      </c>
      <c r="C537" t="s">
        <v>8</v>
      </c>
    </row>
    <row r="538" spans="1:3">
      <c r="A538" t="s">
        <v>13</v>
      </c>
      <c r="B538" t="s">
        <v>812</v>
      </c>
    </row>
    <row r="539" spans="1:3">
      <c r="A539" t="s">
        <v>813</v>
      </c>
      <c r="B539" t="s">
        <v>814</v>
      </c>
      <c r="C539" t="s">
        <v>8</v>
      </c>
    </row>
    <row r="540" spans="1:3">
      <c r="A540" t="s">
        <v>815</v>
      </c>
      <c r="B540" t="s">
        <v>816</v>
      </c>
      <c r="C540" t="s">
        <v>8</v>
      </c>
    </row>
    <row r="541" spans="1:3">
      <c r="A541" t="s">
        <v>817</v>
      </c>
      <c r="B541" t="s">
        <v>818</v>
      </c>
      <c r="C541" t="s">
        <v>8</v>
      </c>
    </row>
    <row r="542" spans="1:3">
      <c r="A542" t="s">
        <v>819</v>
      </c>
      <c r="B542" t="s">
        <v>820</v>
      </c>
      <c r="C542" t="s">
        <v>8</v>
      </c>
    </row>
    <row r="543" spans="1:3">
      <c r="A543" t="s">
        <v>13</v>
      </c>
      <c r="B543" t="s">
        <v>821</v>
      </c>
    </row>
    <row r="544" spans="1:3">
      <c r="A544" t="s">
        <v>822</v>
      </c>
      <c r="B544" t="s">
        <v>823</v>
      </c>
      <c r="C544" t="s">
        <v>8</v>
      </c>
    </row>
    <row r="545" spans="1:3">
      <c r="A545" t="s">
        <v>824</v>
      </c>
      <c r="B545" t="s">
        <v>818</v>
      </c>
      <c r="C545" t="s">
        <v>8</v>
      </c>
    </row>
    <row r="546" spans="1:3">
      <c r="A546" t="s">
        <v>825</v>
      </c>
      <c r="B546" t="s">
        <v>826</v>
      </c>
      <c r="C546" t="s">
        <v>8</v>
      </c>
    </row>
    <row r="547" spans="1:3">
      <c r="A547" t="s">
        <v>827</v>
      </c>
      <c r="B547" t="s">
        <v>828</v>
      </c>
      <c r="C547" t="s">
        <v>8</v>
      </c>
    </row>
    <row r="548" spans="1:3">
      <c r="A548" t="s">
        <v>829</v>
      </c>
      <c r="B548" t="s">
        <v>830</v>
      </c>
      <c r="C548" t="s">
        <v>8</v>
      </c>
    </row>
    <row r="549" spans="1:3">
      <c r="A549" t="s">
        <v>831</v>
      </c>
      <c r="B549" t="s">
        <v>832</v>
      </c>
      <c r="C549" t="s">
        <v>8</v>
      </c>
    </row>
    <row r="550" spans="1:3">
      <c r="A550" t="s">
        <v>13</v>
      </c>
      <c r="B550" t="s">
        <v>833</v>
      </c>
    </row>
    <row r="551" spans="1:3">
      <c r="A551" t="s">
        <v>834</v>
      </c>
      <c r="B551" t="s">
        <v>835</v>
      </c>
      <c r="C551" t="s">
        <v>8</v>
      </c>
    </row>
    <row r="552" spans="1:3">
      <c r="A552" t="s">
        <v>836</v>
      </c>
      <c r="B552" t="s">
        <v>837</v>
      </c>
      <c r="C552" t="s">
        <v>8</v>
      </c>
    </row>
    <row r="553" spans="1:3">
      <c r="A553" t="s">
        <v>13</v>
      </c>
      <c r="B553" t="s">
        <v>838</v>
      </c>
    </row>
    <row r="554" spans="1:3">
      <c r="A554" t="s">
        <v>839</v>
      </c>
      <c r="B554" t="s">
        <v>840</v>
      </c>
      <c r="C554" t="s">
        <v>8</v>
      </c>
    </row>
    <row r="555" spans="1:3">
      <c r="A555" t="s">
        <v>841</v>
      </c>
      <c r="B555" t="s">
        <v>842</v>
      </c>
      <c r="C555" t="s">
        <v>8</v>
      </c>
    </row>
    <row r="556" spans="1:3">
      <c r="A556" t="s">
        <v>843</v>
      </c>
      <c r="B556" t="s">
        <v>844</v>
      </c>
      <c r="C556" t="s">
        <v>8</v>
      </c>
    </row>
    <row r="557" spans="1:3">
      <c r="A557" t="s">
        <v>845</v>
      </c>
      <c r="B557" t="s">
        <v>846</v>
      </c>
      <c r="C557" t="s">
        <v>8</v>
      </c>
    </row>
    <row r="558" spans="1:3">
      <c r="A558" t="s">
        <v>13</v>
      </c>
      <c r="B558" t="s">
        <v>847</v>
      </c>
    </row>
    <row r="559" spans="1:3">
      <c r="A559" t="s">
        <v>848</v>
      </c>
      <c r="B559" t="s">
        <v>23</v>
      </c>
      <c r="C559" t="s">
        <v>8</v>
      </c>
    </row>
    <row r="560" spans="1:3">
      <c r="A560" t="s">
        <v>849</v>
      </c>
      <c r="B560" t="s">
        <v>850</v>
      </c>
      <c r="C560" t="s">
        <v>8</v>
      </c>
    </row>
    <row r="561" spans="1:3">
      <c r="A561" t="s">
        <v>851</v>
      </c>
      <c r="B561" t="s">
        <v>29</v>
      </c>
      <c r="C561" t="s">
        <v>8</v>
      </c>
    </row>
    <row r="562" spans="1:3">
      <c r="A562" t="s">
        <v>852</v>
      </c>
      <c r="B562" t="s">
        <v>57</v>
      </c>
      <c r="C562" t="s">
        <v>8</v>
      </c>
    </row>
    <row r="563" spans="1:3">
      <c r="A563" t="s">
        <v>853</v>
      </c>
      <c r="B563" t="s">
        <v>854</v>
      </c>
      <c r="C563" t="s">
        <v>8</v>
      </c>
    </row>
    <row r="564" spans="1:3">
      <c r="A564" t="s">
        <v>3</v>
      </c>
      <c r="B564" t="s">
        <v>855</v>
      </c>
      <c r="C564" t="s">
        <v>335</v>
      </c>
    </row>
    <row r="565" spans="1:3">
      <c r="A565" t="s">
        <v>13</v>
      </c>
      <c r="B565" t="s">
        <v>856</v>
      </c>
    </row>
    <row r="566" spans="1:3">
      <c r="A566" t="s">
        <v>857</v>
      </c>
      <c r="B566" t="s">
        <v>21</v>
      </c>
      <c r="C566" t="s">
        <v>8</v>
      </c>
    </row>
    <row r="567" spans="1:3">
      <c r="A567" t="s">
        <v>858</v>
      </c>
      <c r="B567" t="s">
        <v>23</v>
      </c>
      <c r="C567" t="s">
        <v>8</v>
      </c>
    </row>
    <row r="568" spans="1:3">
      <c r="A568" t="s">
        <v>859</v>
      </c>
      <c r="B568" t="s">
        <v>25</v>
      </c>
      <c r="C568" t="s">
        <v>8</v>
      </c>
    </row>
    <row r="569" spans="1:3">
      <c r="A569" t="s">
        <v>860</v>
      </c>
      <c r="B569" t="s">
        <v>27</v>
      </c>
      <c r="C569" t="s">
        <v>8</v>
      </c>
    </row>
    <row r="570" spans="1:3">
      <c r="A570" t="s">
        <v>861</v>
      </c>
      <c r="B570" t="s">
        <v>29</v>
      </c>
      <c r="C570" t="s">
        <v>8</v>
      </c>
    </row>
    <row r="571" spans="1:3">
      <c r="A571" t="s">
        <v>862</v>
      </c>
      <c r="B571" t="s">
        <v>863</v>
      </c>
      <c r="C571" t="s">
        <v>8</v>
      </c>
    </row>
    <row r="572" spans="1:3">
      <c r="A572" t="s">
        <v>13</v>
      </c>
      <c r="B572" t="s">
        <v>864</v>
      </c>
    </row>
    <row r="573" spans="1:3">
      <c r="A573" t="s">
        <v>865</v>
      </c>
      <c r="B573" t="s">
        <v>21</v>
      </c>
      <c r="C573" t="s">
        <v>8</v>
      </c>
    </row>
    <row r="574" spans="1:3">
      <c r="A574" t="s">
        <v>866</v>
      </c>
      <c r="B574" t="s">
        <v>25</v>
      </c>
      <c r="C574" t="s">
        <v>8</v>
      </c>
    </row>
    <row r="575" spans="1:3">
      <c r="A575" t="s">
        <v>867</v>
      </c>
      <c r="B575" t="s">
        <v>27</v>
      </c>
      <c r="C575" t="s">
        <v>8</v>
      </c>
    </row>
    <row r="576" spans="1:3">
      <c r="A576" t="s">
        <v>868</v>
      </c>
      <c r="B576" t="s">
        <v>29</v>
      </c>
      <c r="C576" t="s">
        <v>8</v>
      </c>
    </row>
    <row r="577" spans="1:3">
      <c r="A577" t="s">
        <v>869</v>
      </c>
      <c r="B577" t="s">
        <v>31</v>
      </c>
      <c r="C577" t="s">
        <v>8</v>
      </c>
    </row>
    <row r="578" spans="1:3">
      <c r="A578" t="s">
        <v>870</v>
      </c>
      <c r="B578" t="s">
        <v>871</v>
      </c>
      <c r="C578" t="s">
        <v>8</v>
      </c>
    </row>
    <row r="579" spans="1:3">
      <c r="A579" t="s">
        <v>872</v>
      </c>
      <c r="B579" t="s">
        <v>873</v>
      </c>
      <c r="C579" t="s">
        <v>8</v>
      </c>
    </row>
    <row r="580" spans="1:3">
      <c r="A580" t="s">
        <v>13</v>
      </c>
      <c r="B580" t="s">
        <v>874</v>
      </c>
    </row>
    <row r="581" spans="1:3">
      <c r="A581" t="s">
        <v>875</v>
      </c>
      <c r="B581" t="s">
        <v>876</v>
      </c>
      <c r="C581" t="s">
        <v>8</v>
      </c>
    </row>
    <row r="582" spans="1:3">
      <c r="A582" t="s">
        <v>877</v>
      </c>
      <c r="B582" t="s">
        <v>21</v>
      </c>
      <c r="C582" t="s">
        <v>8</v>
      </c>
    </row>
    <row r="583" spans="1:3">
      <c r="A583" t="s">
        <v>878</v>
      </c>
      <c r="B583" t="s">
        <v>23</v>
      </c>
      <c r="C583" t="s">
        <v>8</v>
      </c>
    </row>
    <row r="584" spans="1:3">
      <c r="A584" t="s">
        <v>879</v>
      </c>
      <c r="B584" t="s">
        <v>25</v>
      </c>
      <c r="C584" t="s">
        <v>8</v>
      </c>
    </row>
    <row r="585" spans="1:3">
      <c r="A585" t="s">
        <v>880</v>
      </c>
      <c r="B585" t="s">
        <v>850</v>
      </c>
      <c r="C585" t="s">
        <v>8</v>
      </c>
    </row>
    <row r="586" spans="1:3">
      <c r="A586" t="s">
        <v>881</v>
      </c>
      <c r="B586" t="s">
        <v>29</v>
      </c>
      <c r="C586" t="s">
        <v>8</v>
      </c>
    </row>
    <row r="587" spans="1:3">
      <c r="A587" t="s">
        <v>13</v>
      </c>
      <c r="B587" t="s">
        <v>882</v>
      </c>
    </row>
    <row r="588" spans="1:3">
      <c r="A588" t="s">
        <v>883</v>
      </c>
      <c r="B588" t="s">
        <v>876</v>
      </c>
      <c r="C588" t="s">
        <v>8</v>
      </c>
    </row>
    <row r="589" spans="1:3">
      <c r="A589" t="s">
        <v>884</v>
      </c>
      <c r="B589" t="s">
        <v>21</v>
      </c>
      <c r="C589" t="s">
        <v>8</v>
      </c>
    </row>
    <row r="590" spans="1:3">
      <c r="A590" t="s">
        <v>885</v>
      </c>
      <c r="B590" t="s">
        <v>23</v>
      </c>
      <c r="C590" t="s">
        <v>8</v>
      </c>
    </row>
    <row r="591" spans="1:3">
      <c r="A591" t="s">
        <v>886</v>
      </c>
      <c r="B591" t="s">
        <v>25</v>
      </c>
      <c r="C591" t="s">
        <v>8</v>
      </c>
    </row>
    <row r="592" spans="1:3">
      <c r="A592" t="s">
        <v>887</v>
      </c>
      <c r="B592" t="s">
        <v>850</v>
      </c>
      <c r="C592" t="s">
        <v>8</v>
      </c>
    </row>
    <row r="593" spans="1:3">
      <c r="A593" t="s">
        <v>888</v>
      </c>
      <c r="B593" t="s">
        <v>27</v>
      </c>
      <c r="C593" t="s">
        <v>8</v>
      </c>
    </row>
    <row r="594" spans="1:3">
      <c r="A594" t="s">
        <v>889</v>
      </c>
      <c r="B594" t="s">
        <v>29</v>
      </c>
      <c r="C594" t="s">
        <v>8</v>
      </c>
    </row>
    <row r="595" spans="1:3">
      <c r="A595" t="s">
        <v>890</v>
      </c>
      <c r="B595" t="s">
        <v>863</v>
      </c>
      <c r="C595" t="s">
        <v>8</v>
      </c>
    </row>
    <row r="596" spans="1:3">
      <c r="A596" t="s">
        <v>13</v>
      </c>
      <c r="B596" t="s">
        <v>891</v>
      </c>
    </row>
    <row r="597" spans="1:3">
      <c r="A597" t="s">
        <v>892</v>
      </c>
      <c r="B597" t="s">
        <v>23</v>
      </c>
      <c r="C597" t="s">
        <v>8</v>
      </c>
    </row>
    <row r="598" spans="1:3">
      <c r="A598" t="s">
        <v>893</v>
      </c>
      <c r="B598" t="s">
        <v>27</v>
      </c>
      <c r="C598" t="s">
        <v>8</v>
      </c>
    </row>
    <row r="599" spans="1:3">
      <c r="A599" t="s">
        <v>894</v>
      </c>
      <c r="B599" t="s">
        <v>29</v>
      </c>
      <c r="C599" t="s">
        <v>8</v>
      </c>
    </row>
    <row r="600" spans="1:3">
      <c r="A600" t="s">
        <v>895</v>
      </c>
      <c r="B600" t="s">
        <v>896</v>
      </c>
      <c r="C600" t="s">
        <v>8</v>
      </c>
    </row>
    <row r="601" spans="1:3">
      <c r="A601" t="s">
        <v>13</v>
      </c>
      <c r="B601" t="s">
        <v>897</v>
      </c>
    </row>
    <row r="602" spans="1:3">
      <c r="A602" t="s">
        <v>898</v>
      </c>
      <c r="B602" t="s">
        <v>23</v>
      </c>
      <c r="C602" t="s">
        <v>8</v>
      </c>
    </row>
    <row r="603" spans="1:3">
      <c r="A603" t="s">
        <v>899</v>
      </c>
      <c r="B603" t="s">
        <v>27</v>
      </c>
      <c r="C603" t="s">
        <v>8</v>
      </c>
    </row>
    <row r="604" spans="1:3">
      <c r="A604" t="s">
        <v>900</v>
      </c>
      <c r="B604" t="s">
        <v>29</v>
      </c>
      <c r="C604" t="s">
        <v>8</v>
      </c>
    </row>
    <row r="605" spans="1:3">
      <c r="A605" t="s">
        <v>13</v>
      </c>
      <c r="B605" t="s">
        <v>901</v>
      </c>
    </row>
    <row r="606" spans="1:3">
      <c r="A606" t="s">
        <v>902</v>
      </c>
      <c r="B606" t="s">
        <v>903</v>
      </c>
      <c r="C606" t="s">
        <v>8</v>
      </c>
    </row>
    <row r="607" spans="1:3">
      <c r="A607" t="s">
        <v>904</v>
      </c>
      <c r="B607" t="s">
        <v>905</v>
      </c>
      <c r="C607" t="s">
        <v>8</v>
      </c>
    </row>
    <row r="608" spans="1:3">
      <c r="A608" t="s">
        <v>906</v>
      </c>
      <c r="B608" t="s">
        <v>907</v>
      </c>
      <c r="C608" t="s">
        <v>8</v>
      </c>
    </row>
    <row r="609" spans="1:3">
      <c r="A609" t="s">
        <v>908</v>
      </c>
      <c r="B609" t="s">
        <v>909</v>
      </c>
      <c r="C609" t="s">
        <v>8</v>
      </c>
    </row>
    <row r="610" spans="1:3">
      <c r="A610" t="s">
        <v>910</v>
      </c>
      <c r="B610" t="s">
        <v>911</v>
      </c>
      <c r="C610" t="s">
        <v>8</v>
      </c>
    </row>
    <row r="611" spans="1:3">
      <c r="A611" t="s">
        <v>912</v>
      </c>
      <c r="B611" t="s">
        <v>913</v>
      </c>
      <c r="C611" t="s">
        <v>8</v>
      </c>
    </row>
    <row r="612" spans="1:3">
      <c r="A612" t="s">
        <v>13</v>
      </c>
      <c r="B612" t="s">
        <v>914</v>
      </c>
    </row>
    <row r="613" spans="1:3">
      <c r="A613" t="s">
        <v>915</v>
      </c>
      <c r="B613" t="s">
        <v>903</v>
      </c>
      <c r="C613" t="s">
        <v>8</v>
      </c>
    </row>
    <row r="614" spans="1:3">
      <c r="A614" t="s">
        <v>916</v>
      </c>
      <c r="B614" t="s">
        <v>905</v>
      </c>
      <c r="C614" t="s">
        <v>8</v>
      </c>
    </row>
    <row r="615" spans="1:3">
      <c r="A615" t="s">
        <v>917</v>
      </c>
      <c r="B615" t="s">
        <v>907</v>
      </c>
      <c r="C615" t="s">
        <v>8</v>
      </c>
    </row>
    <row r="616" spans="1:3">
      <c r="A616" t="s">
        <v>918</v>
      </c>
      <c r="B616" t="s">
        <v>909</v>
      </c>
      <c r="C616" t="s">
        <v>8</v>
      </c>
    </row>
    <row r="617" spans="1:3">
      <c r="A617" t="s">
        <v>919</v>
      </c>
      <c r="B617" t="s">
        <v>911</v>
      </c>
      <c r="C617" t="s">
        <v>8</v>
      </c>
    </row>
    <row r="618" spans="1:3">
      <c r="A618" t="s">
        <v>920</v>
      </c>
      <c r="B618" t="s">
        <v>913</v>
      </c>
      <c r="C618" t="s">
        <v>8</v>
      </c>
    </row>
    <row r="619" spans="1:3">
      <c r="A619" t="s">
        <v>13</v>
      </c>
      <c r="B619" t="s">
        <v>921</v>
      </c>
    </row>
    <row r="620" spans="1:3">
      <c r="A620" t="s">
        <v>922</v>
      </c>
      <c r="B620" t="s">
        <v>909</v>
      </c>
      <c r="C620" t="s">
        <v>8</v>
      </c>
    </row>
    <row r="621" spans="1:3">
      <c r="A621" t="s">
        <v>923</v>
      </c>
      <c r="B621" t="s">
        <v>911</v>
      </c>
      <c r="C621" t="s">
        <v>8</v>
      </c>
    </row>
    <row r="622" spans="1:3">
      <c r="A622" t="s">
        <v>924</v>
      </c>
      <c r="B622" t="s">
        <v>913</v>
      </c>
      <c r="C622" t="s">
        <v>8</v>
      </c>
    </row>
    <row r="623" spans="1:3">
      <c r="A623" t="s">
        <v>925</v>
      </c>
      <c r="B623" t="s">
        <v>926</v>
      </c>
      <c r="C623" t="s">
        <v>8</v>
      </c>
    </row>
    <row r="624" spans="1:3">
      <c r="A624" t="s">
        <v>13</v>
      </c>
      <c r="B624" t="s">
        <v>927</v>
      </c>
    </row>
    <row r="625" spans="1:3">
      <c r="A625" t="s">
        <v>928</v>
      </c>
      <c r="B625" t="s">
        <v>909</v>
      </c>
      <c r="C625" t="s">
        <v>8</v>
      </c>
    </row>
    <row r="626" spans="1:3">
      <c r="A626" t="s">
        <v>929</v>
      </c>
      <c r="B626" t="s">
        <v>911</v>
      </c>
      <c r="C626" t="s">
        <v>8</v>
      </c>
    </row>
    <row r="627" spans="1:3">
      <c r="A627" t="s">
        <v>930</v>
      </c>
      <c r="B627" t="s">
        <v>913</v>
      </c>
      <c r="C627" t="s">
        <v>8</v>
      </c>
    </row>
    <row r="628" spans="1:3">
      <c r="A628" t="s">
        <v>13</v>
      </c>
      <c r="B628" t="s">
        <v>931</v>
      </c>
    </row>
    <row r="629" spans="1:3">
      <c r="A629" t="s">
        <v>932</v>
      </c>
      <c r="B629" t="s">
        <v>909</v>
      </c>
      <c r="C629" t="s">
        <v>8</v>
      </c>
    </row>
    <row r="630" spans="1:3">
      <c r="A630" t="s">
        <v>933</v>
      </c>
      <c r="B630" t="s">
        <v>911</v>
      </c>
      <c r="C630" t="s">
        <v>8</v>
      </c>
    </row>
    <row r="631" spans="1:3">
      <c r="A631" t="s">
        <v>934</v>
      </c>
      <c r="B631" t="s">
        <v>913</v>
      </c>
      <c r="C631" t="s">
        <v>8</v>
      </c>
    </row>
    <row r="632" spans="1:3">
      <c r="A632" t="s">
        <v>13</v>
      </c>
      <c r="B632" t="s">
        <v>935</v>
      </c>
    </row>
    <row r="633" spans="1:3">
      <c r="A633" t="s">
        <v>936</v>
      </c>
      <c r="B633" t="s">
        <v>937</v>
      </c>
      <c r="C633" t="s">
        <v>8</v>
      </c>
    </row>
    <row r="634" spans="1:3">
      <c r="A634" t="s">
        <v>938</v>
      </c>
      <c r="B634" t="s">
        <v>939</v>
      </c>
      <c r="C634" t="s">
        <v>8</v>
      </c>
    </row>
    <row r="635" spans="1:3">
      <c r="A635" t="s">
        <v>940</v>
      </c>
      <c r="B635" t="s">
        <v>941</v>
      </c>
      <c r="C635" t="s">
        <v>8</v>
      </c>
    </row>
    <row r="636" spans="1:3">
      <c r="A636" t="s">
        <v>942</v>
      </c>
      <c r="B636" t="s">
        <v>943</v>
      </c>
      <c r="C636" t="s">
        <v>8</v>
      </c>
    </row>
    <row r="637" spans="1:3">
      <c r="A637" t="s">
        <v>3</v>
      </c>
      <c r="B637" t="s">
        <v>944</v>
      </c>
    </row>
    <row r="638" spans="1:3">
      <c r="A638" t="s">
        <v>13</v>
      </c>
      <c r="B638" t="s">
        <v>945</v>
      </c>
    </row>
    <row r="639" spans="1:3">
      <c r="A639" t="s">
        <v>946</v>
      </c>
      <c r="B639" t="s">
        <v>947</v>
      </c>
      <c r="C639" t="s">
        <v>8</v>
      </c>
    </row>
    <row r="640" spans="1:3">
      <c r="A640" t="s">
        <v>948</v>
      </c>
      <c r="B640" t="s">
        <v>949</v>
      </c>
      <c r="C640" t="s">
        <v>8</v>
      </c>
    </row>
    <row r="641" spans="1:3">
      <c r="A641" t="s">
        <v>13</v>
      </c>
      <c r="B641" t="s">
        <v>950</v>
      </c>
    </row>
    <row r="642" spans="1:3">
      <c r="A642" t="s">
        <v>951</v>
      </c>
      <c r="B642" t="s">
        <v>952</v>
      </c>
      <c r="C642" t="s">
        <v>8</v>
      </c>
    </row>
    <row r="643" spans="1:3">
      <c r="A643" t="s">
        <v>953</v>
      </c>
      <c r="B643" t="s">
        <v>954</v>
      </c>
      <c r="C643" t="s">
        <v>8</v>
      </c>
    </row>
    <row r="644" spans="1:3">
      <c r="A644" t="s">
        <v>955</v>
      </c>
      <c r="B644" t="s">
        <v>956</v>
      </c>
      <c r="C644" t="s">
        <v>8</v>
      </c>
    </row>
    <row r="645" spans="1:3">
      <c r="A645" t="s">
        <v>957</v>
      </c>
      <c r="B645" t="s">
        <v>958</v>
      </c>
      <c r="C645" t="s">
        <v>8</v>
      </c>
    </row>
    <row r="646" spans="1:3">
      <c r="A646" t="s">
        <v>13</v>
      </c>
      <c r="B646" t="s">
        <v>959</v>
      </c>
    </row>
    <row r="647" spans="1:3">
      <c r="A647" t="s">
        <v>960</v>
      </c>
      <c r="B647" t="s">
        <v>23</v>
      </c>
      <c r="C647" t="s">
        <v>8</v>
      </c>
    </row>
    <row r="648" spans="1:3">
      <c r="A648" t="s">
        <v>961</v>
      </c>
      <c r="B648" t="s">
        <v>962</v>
      </c>
      <c r="C648" t="s">
        <v>8</v>
      </c>
    </row>
    <row r="649" spans="1:3">
      <c r="A649" t="s">
        <v>963</v>
      </c>
      <c r="B649" t="s">
        <v>964</v>
      </c>
      <c r="C649" t="s">
        <v>8</v>
      </c>
    </row>
    <row r="650" spans="1:3">
      <c r="A650" t="s">
        <v>13</v>
      </c>
      <c r="B650" t="s">
        <v>965</v>
      </c>
    </row>
    <row r="651" spans="1:3">
      <c r="A651" t="s">
        <v>966</v>
      </c>
      <c r="B651" t="s">
        <v>45</v>
      </c>
      <c r="C651" t="s">
        <v>8</v>
      </c>
    </row>
    <row r="652" spans="1:3">
      <c r="A652" t="s">
        <v>967</v>
      </c>
      <c r="B652" t="s">
        <v>23</v>
      </c>
      <c r="C652" t="s">
        <v>8</v>
      </c>
    </row>
    <row r="653" spans="1:3">
      <c r="A653" t="s">
        <v>968</v>
      </c>
      <c r="B653" t="s">
        <v>850</v>
      </c>
      <c r="C653" t="s">
        <v>8</v>
      </c>
    </row>
    <row r="654" spans="1:3">
      <c r="A654" t="s">
        <v>969</v>
      </c>
      <c r="B654" t="s">
        <v>970</v>
      </c>
      <c r="C654" t="s">
        <v>8</v>
      </c>
    </row>
    <row r="655" spans="1:3">
      <c r="A655" t="s">
        <v>971</v>
      </c>
      <c r="B655" t="s">
        <v>972</v>
      </c>
      <c r="C655" t="s">
        <v>8</v>
      </c>
    </row>
    <row r="656" spans="1:3">
      <c r="A656" t="s">
        <v>973</v>
      </c>
      <c r="B656" t="s">
        <v>974</v>
      </c>
      <c r="C656" t="s">
        <v>8</v>
      </c>
    </row>
    <row r="657" spans="1:3">
      <c r="A657" t="s">
        <v>13</v>
      </c>
      <c r="B657" t="s">
        <v>975</v>
      </c>
    </row>
    <row r="658" spans="1:3">
      <c r="A658" t="s">
        <v>976</v>
      </c>
      <c r="B658" t="s">
        <v>977</v>
      </c>
      <c r="C658" t="s">
        <v>8</v>
      </c>
    </row>
    <row r="659" spans="1:3">
      <c r="A659" t="s">
        <v>978</v>
      </c>
      <c r="B659" t="s">
        <v>979</v>
      </c>
      <c r="C659" t="s">
        <v>8</v>
      </c>
    </row>
    <row r="660" spans="1:3">
      <c r="A660" t="s">
        <v>980</v>
      </c>
      <c r="B660" t="s">
        <v>981</v>
      </c>
      <c r="C660" t="s">
        <v>8</v>
      </c>
    </row>
    <row r="661" spans="1:3">
      <c r="A661" t="s">
        <v>982</v>
      </c>
      <c r="B661" t="s">
        <v>983</v>
      </c>
      <c r="C661" t="s">
        <v>8</v>
      </c>
    </row>
    <row r="662" spans="1:3">
      <c r="A662" t="s">
        <v>13</v>
      </c>
      <c r="B662" t="s">
        <v>984</v>
      </c>
    </row>
    <row r="663" spans="1:3">
      <c r="A663" t="s">
        <v>985</v>
      </c>
      <c r="B663" t="s">
        <v>986</v>
      </c>
      <c r="C663" t="s">
        <v>8</v>
      </c>
    </row>
    <row r="664" spans="1:3">
      <c r="A664" t="s">
        <v>987</v>
      </c>
      <c r="B664" t="s">
        <v>988</v>
      </c>
      <c r="C664" t="s">
        <v>8</v>
      </c>
    </row>
    <row r="665" spans="1:3">
      <c r="A665" t="s">
        <v>13</v>
      </c>
      <c r="B665" t="s">
        <v>989</v>
      </c>
    </row>
    <row r="666" spans="1:3">
      <c r="A666" t="s">
        <v>990</v>
      </c>
      <c r="B666" t="s">
        <v>991</v>
      </c>
      <c r="C666" t="s">
        <v>8</v>
      </c>
    </row>
    <row r="667" spans="1:3">
      <c r="A667" t="s">
        <v>992</v>
      </c>
      <c r="B667" t="s">
        <v>993</v>
      </c>
      <c r="C667" t="s">
        <v>8</v>
      </c>
    </row>
    <row r="668" spans="1:3">
      <c r="A668" t="s">
        <v>13</v>
      </c>
      <c r="B668" t="s">
        <v>994</v>
      </c>
      <c r="C668" t="s">
        <v>335</v>
      </c>
    </row>
    <row r="669" spans="1:3">
      <c r="A669" t="s">
        <v>995</v>
      </c>
      <c r="B669" t="s">
        <v>996</v>
      </c>
      <c r="C669" t="s">
        <v>8</v>
      </c>
    </row>
    <row r="670" spans="1:3">
      <c r="A670" t="s">
        <v>997</v>
      </c>
      <c r="B670" t="s">
        <v>998</v>
      </c>
      <c r="C670" t="s">
        <v>8</v>
      </c>
    </row>
    <row r="671" spans="1:3">
      <c r="A671" t="s">
        <v>999</v>
      </c>
      <c r="B671" t="s">
        <v>1000</v>
      </c>
      <c r="C671" t="s">
        <v>8</v>
      </c>
    </row>
    <row r="672" spans="1:3">
      <c r="A672" t="s">
        <v>13</v>
      </c>
      <c r="B672" t="s">
        <v>1001</v>
      </c>
    </row>
    <row r="673" spans="1:3">
      <c r="A673" t="s">
        <v>1002</v>
      </c>
      <c r="B673" t="s">
        <v>1003</v>
      </c>
      <c r="C673" t="s">
        <v>8</v>
      </c>
    </row>
    <row r="674" spans="1:3">
      <c r="A674" t="s">
        <v>1004</v>
      </c>
      <c r="B674" t="s">
        <v>1005</v>
      </c>
      <c r="C674" t="s">
        <v>8</v>
      </c>
    </row>
    <row r="675" spans="1:3">
      <c r="A675" t="s">
        <v>1006</v>
      </c>
      <c r="B675" t="s">
        <v>1007</v>
      </c>
      <c r="C675" t="s">
        <v>8</v>
      </c>
    </row>
    <row r="676" spans="1:3">
      <c r="A676" t="s">
        <v>13</v>
      </c>
      <c r="B676" t="s">
        <v>1008</v>
      </c>
    </row>
    <row r="677" spans="1:3">
      <c r="A677" t="s">
        <v>1009</v>
      </c>
      <c r="B677" t="s">
        <v>986</v>
      </c>
      <c r="C677" t="s">
        <v>8</v>
      </c>
    </row>
    <row r="678" spans="1:3">
      <c r="A678" t="s">
        <v>1010</v>
      </c>
      <c r="B678" t="s">
        <v>988</v>
      </c>
      <c r="C678" t="s">
        <v>8</v>
      </c>
    </row>
    <row r="679" spans="1:3">
      <c r="A679" t="s">
        <v>1011</v>
      </c>
      <c r="B679" t="s">
        <v>1012</v>
      </c>
      <c r="C679" t="s">
        <v>8</v>
      </c>
    </row>
    <row r="680" spans="1:3">
      <c r="A680" t="s">
        <v>1013</v>
      </c>
      <c r="B680" t="s">
        <v>1014</v>
      </c>
      <c r="C680" t="s">
        <v>8</v>
      </c>
    </row>
    <row r="681" spans="1:3">
      <c r="A681" t="s">
        <v>1015</v>
      </c>
      <c r="B681" t="s">
        <v>1016</v>
      </c>
      <c r="C681" t="s">
        <v>8</v>
      </c>
    </row>
    <row r="682" spans="1:3">
      <c r="A682" t="s">
        <v>1017</v>
      </c>
      <c r="B682" t="s">
        <v>1018</v>
      </c>
      <c r="C682" t="s">
        <v>8</v>
      </c>
    </row>
    <row r="683" spans="1:3">
      <c r="A683" t="s">
        <v>1019</v>
      </c>
      <c r="B683" t="s">
        <v>1020</v>
      </c>
      <c r="C683" t="s">
        <v>8</v>
      </c>
    </row>
    <row r="684" spans="1:3">
      <c r="A684" t="s">
        <v>1021</v>
      </c>
      <c r="B684" t="s">
        <v>1022</v>
      </c>
      <c r="C684" t="s">
        <v>8</v>
      </c>
    </row>
    <row r="685" spans="1:3">
      <c r="A685" t="s">
        <v>3</v>
      </c>
      <c r="B685" t="s">
        <v>1023</v>
      </c>
    </row>
    <row r="686" spans="1:3">
      <c r="A686" t="s">
        <v>13</v>
      </c>
      <c r="B686" t="s">
        <v>1024</v>
      </c>
    </row>
    <row r="687" spans="1:3">
      <c r="A687" t="s">
        <v>1025</v>
      </c>
      <c r="B687" t="s">
        <v>1026</v>
      </c>
      <c r="C687" t="s">
        <v>8</v>
      </c>
    </row>
    <row r="688" spans="1:3">
      <c r="A688" t="s">
        <v>1027</v>
      </c>
      <c r="B688" t="s">
        <v>1028</v>
      </c>
      <c r="C688" t="s">
        <v>8</v>
      </c>
    </row>
    <row r="689" spans="1:3">
      <c r="A689" t="s">
        <v>1029</v>
      </c>
      <c r="B689" t="s">
        <v>1030</v>
      </c>
      <c r="C689" t="s">
        <v>8</v>
      </c>
    </row>
    <row r="690" spans="1:3">
      <c r="A690" t="s">
        <v>1031</v>
      </c>
      <c r="B690" t="s">
        <v>1032</v>
      </c>
      <c r="C690" t="s">
        <v>8</v>
      </c>
    </row>
    <row r="691" spans="1:3">
      <c r="A691" t="s">
        <v>13</v>
      </c>
      <c r="B691" t="s">
        <v>1033</v>
      </c>
    </row>
    <row r="692" spans="1:3">
      <c r="A692" t="s">
        <v>1034</v>
      </c>
      <c r="B692" t="s">
        <v>1035</v>
      </c>
      <c r="C692" t="s">
        <v>8</v>
      </c>
    </row>
    <row r="693" spans="1:3">
      <c r="A693" t="s">
        <v>1036</v>
      </c>
      <c r="B693" t="s">
        <v>1037</v>
      </c>
      <c r="C693" t="s">
        <v>8</v>
      </c>
    </row>
    <row r="694" spans="1:3">
      <c r="A694" t="s">
        <v>1038</v>
      </c>
      <c r="B694" t="s">
        <v>1039</v>
      </c>
      <c r="C694" t="s">
        <v>8</v>
      </c>
    </row>
    <row r="695" spans="1:3">
      <c r="A695" t="s">
        <v>13</v>
      </c>
      <c r="B695" t="s">
        <v>1040</v>
      </c>
    </row>
    <row r="696" spans="1:3">
      <c r="A696" t="s">
        <v>1041</v>
      </c>
      <c r="B696" t="s">
        <v>1042</v>
      </c>
      <c r="C696" t="s">
        <v>8</v>
      </c>
    </row>
    <row r="697" spans="1:3">
      <c r="A697" t="s">
        <v>1043</v>
      </c>
      <c r="B697" t="s">
        <v>1044</v>
      </c>
      <c r="C697" t="s">
        <v>8</v>
      </c>
    </row>
    <row r="698" spans="1:3">
      <c r="A698" t="s">
        <v>1045</v>
      </c>
      <c r="B698" t="s">
        <v>1046</v>
      </c>
      <c r="C698" t="s">
        <v>8</v>
      </c>
    </row>
    <row r="699" spans="1:3">
      <c r="A699" t="s">
        <v>13</v>
      </c>
      <c r="B699" t="s">
        <v>1047</v>
      </c>
    </row>
    <row r="700" spans="1:3">
      <c r="A700" t="s">
        <v>1048</v>
      </c>
      <c r="B700" t="s">
        <v>23</v>
      </c>
      <c r="C700" t="s">
        <v>8</v>
      </c>
    </row>
    <row r="701" spans="1:3">
      <c r="A701" t="s">
        <v>1049</v>
      </c>
      <c r="B701" t="s">
        <v>1050</v>
      </c>
      <c r="C701" t="s">
        <v>8</v>
      </c>
    </row>
    <row r="702" spans="1:3">
      <c r="A702" t="s">
        <v>1051</v>
      </c>
      <c r="B702" t="s">
        <v>850</v>
      </c>
      <c r="C702" t="s">
        <v>8</v>
      </c>
    </row>
    <row r="703" spans="1:3">
      <c r="A703" t="s">
        <v>1052</v>
      </c>
      <c r="B703" t="s">
        <v>21</v>
      </c>
      <c r="C703" t="s">
        <v>8</v>
      </c>
    </row>
    <row r="704" spans="1:3">
      <c r="A704" t="s">
        <v>1053</v>
      </c>
      <c r="B704" t="s">
        <v>1054</v>
      </c>
      <c r="C704" t="s">
        <v>8</v>
      </c>
    </row>
    <row r="705" spans="1:3">
      <c r="A705" t="s">
        <v>13</v>
      </c>
      <c r="B705" t="s">
        <v>1055</v>
      </c>
    </row>
    <row r="706" spans="1:3">
      <c r="A706" t="s">
        <v>1056</v>
      </c>
      <c r="B706" t="s">
        <v>23</v>
      </c>
      <c r="C706" t="s">
        <v>8</v>
      </c>
    </row>
    <row r="707" spans="1:3">
      <c r="A707" t="s">
        <v>1057</v>
      </c>
      <c r="B707" t="s">
        <v>850</v>
      </c>
      <c r="C707" t="s">
        <v>8</v>
      </c>
    </row>
    <row r="708" spans="1:3">
      <c r="A708" t="s">
        <v>1058</v>
      </c>
      <c r="B708" t="s">
        <v>1059</v>
      </c>
      <c r="C708" t="s">
        <v>8</v>
      </c>
    </row>
    <row r="709" spans="1:3">
      <c r="A709" t="s">
        <v>1060</v>
      </c>
      <c r="B709" t="s">
        <v>1061</v>
      </c>
      <c r="C709" t="s">
        <v>8</v>
      </c>
    </row>
    <row r="710" spans="1:3">
      <c r="A710" t="s">
        <v>1062</v>
      </c>
      <c r="B710" t="s">
        <v>1063</v>
      </c>
      <c r="C710" t="s">
        <v>8</v>
      </c>
    </row>
    <row r="711" spans="1:3">
      <c r="A711" t="s">
        <v>1064</v>
      </c>
      <c r="B711" t="s">
        <v>1065</v>
      </c>
      <c r="C711" t="s">
        <v>8</v>
      </c>
    </row>
    <row r="712" spans="1:3">
      <c r="A712" t="s">
        <v>1066</v>
      </c>
      <c r="B712" t="s">
        <v>1067</v>
      </c>
      <c r="C712" t="s">
        <v>8</v>
      </c>
    </row>
    <row r="713" spans="1:3">
      <c r="A713" t="s">
        <v>1068</v>
      </c>
      <c r="B713" t="s">
        <v>1069</v>
      </c>
      <c r="C713" t="s">
        <v>8</v>
      </c>
    </row>
    <row r="714" spans="1:3">
      <c r="A714" t="s">
        <v>1070</v>
      </c>
      <c r="B714" t="s">
        <v>1071</v>
      </c>
      <c r="C714" t="s">
        <v>8</v>
      </c>
    </row>
    <row r="715" spans="1:3">
      <c r="A715" t="s">
        <v>13</v>
      </c>
      <c r="B715" t="s">
        <v>1040</v>
      </c>
    </row>
    <row r="716" spans="1:3">
      <c r="A716" t="s">
        <v>1072</v>
      </c>
      <c r="B716" t="s">
        <v>1073</v>
      </c>
      <c r="C716" t="s">
        <v>8</v>
      </c>
    </row>
    <row r="717" spans="1:3">
      <c r="A717" t="s">
        <v>1074</v>
      </c>
      <c r="B717" t="s">
        <v>1075</v>
      </c>
      <c r="C717" t="s">
        <v>8</v>
      </c>
    </row>
    <row r="718" spans="1:3">
      <c r="A718" t="s">
        <v>1076</v>
      </c>
      <c r="B718" t="s">
        <v>1077</v>
      </c>
      <c r="C718" t="s">
        <v>8</v>
      </c>
    </row>
    <row r="719" spans="1:3">
      <c r="A719" t="s">
        <v>1078</v>
      </c>
      <c r="B719" t="s">
        <v>1079</v>
      </c>
      <c r="C719" t="s">
        <v>8</v>
      </c>
    </row>
    <row r="720" spans="1:3">
      <c r="A720" t="s">
        <v>1080</v>
      </c>
      <c r="B720" t="s">
        <v>1081</v>
      </c>
      <c r="C720" t="s">
        <v>8</v>
      </c>
    </row>
    <row r="721" spans="1:3">
      <c r="A721" t="s">
        <v>1082</v>
      </c>
      <c r="B721" t="s">
        <v>1083</v>
      </c>
      <c r="C721" t="s">
        <v>8</v>
      </c>
    </row>
    <row r="722" spans="1:3">
      <c r="A722" t="s">
        <v>1084</v>
      </c>
      <c r="B722" t="s">
        <v>1085</v>
      </c>
      <c r="C722" t="s">
        <v>8</v>
      </c>
    </row>
    <row r="723" spans="1:3">
      <c r="A723" t="s">
        <v>13</v>
      </c>
      <c r="B723" t="s">
        <v>1086</v>
      </c>
    </row>
    <row r="724" spans="1:3">
      <c r="A724" t="s">
        <v>1087</v>
      </c>
      <c r="B724" t="s">
        <v>1088</v>
      </c>
      <c r="C724" t="s">
        <v>8</v>
      </c>
    </row>
    <row r="725" spans="1:3">
      <c r="A725" t="s">
        <v>1089</v>
      </c>
      <c r="B725" t="s">
        <v>1090</v>
      </c>
      <c r="C725" t="s">
        <v>8</v>
      </c>
    </row>
    <row r="726" spans="1:3">
      <c r="A726" t="s">
        <v>1091</v>
      </c>
      <c r="B726" t="s">
        <v>1092</v>
      </c>
      <c r="C726" t="s">
        <v>8</v>
      </c>
    </row>
    <row r="727" spans="1:3">
      <c r="A727" t="s">
        <v>1093</v>
      </c>
      <c r="B727" t="s">
        <v>1094</v>
      </c>
      <c r="C727" t="s">
        <v>8</v>
      </c>
    </row>
    <row r="728" spans="1:3">
      <c r="A728" t="s">
        <v>1095</v>
      </c>
      <c r="B728" t="s">
        <v>1096</v>
      </c>
      <c r="C728" t="s">
        <v>8</v>
      </c>
    </row>
    <row r="729" spans="1:3">
      <c r="A729" t="s">
        <v>1097</v>
      </c>
      <c r="B729" t="s">
        <v>1098</v>
      </c>
      <c r="C729" t="s">
        <v>8</v>
      </c>
    </row>
    <row r="730" spans="1:3">
      <c r="A730" t="s">
        <v>1099</v>
      </c>
      <c r="B730" t="s">
        <v>1100</v>
      </c>
      <c r="C730" t="s">
        <v>8</v>
      </c>
    </row>
    <row r="731" spans="1:3">
      <c r="A731" t="s">
        <v>1101</v>
      </c>
      <c r="B731" t="s">
        <v>1102</v>
      </c>
      <c r="C731" t="s">
        <v>8</v>
      </c>
    </row>
    <row r="732" spans="1:3">
      <c r="A732" t="s">
        <v>1103</v>
      </c>
      <c r="B732" t="s">
        <v>1104</v>
      </c>
      <c r="C732" t="s">
        <v>8</v>
      </c>
    </row>
    <row r="733" spans="1:3">
      <c r="A733" t="s">
        <v>1105</v>
      </c>
      <c r="B733" t="s">
        <v>1106</v>
      </c>
      <c r="C733" t="s">
        <v>8</v>
      </c>
    </row>
    <row r="734" spans="1:3">
      <c r="A734" t="s">
        <v>3</v>
      </c>
      <c r="B734" t="s">
        <v>1107</v>
      </c>
      <c r="C734" t="s">
        <v>335</v>
      </c>
    </row>
    <row r="735" spans="1:3">
      <c r="A735" t="s">
        <v>13</v>
      </c>
      <c r="B735" t="s">
        <v>1108</v>
      </c>
    </row>
    <row r="736" spans="1:3">
      <c r="A736" t="s">
        <v>1109</v>
      </c>
      <c r="B736" t="s">
        <v>1110</v>
      </c>
      <c r="C736" t="s">
        <v>8</v>
      </c>
    </row>
    <row r="737" spans="1:3">
      <c r="A737" t="s">
        <v>1111</v>
      </c>
      <c r="B737" t="s">
        <v>1112</v>
      </c>
      <c r="C737" t="s">
        <v>8</v>
      </c>
    </row>
    <row r="738" spans="1:3">
      <c r="A738" t="s">
        <v>13</v>
      </c>
      <c r="B738" t="s">
        <v>1113</v>
      </c>
    </row>
    <row r="739" spans="1:3">
      <c r="A739" t="s">
        <v>1114</v>
      </c>
      <c r="B739" t="s">
        <v>1115</v>
      </c>
      <c r="C739" t="s">
        <v>8</v>
      </c>
    </row>
    <row r="740" spans="1:3">
      <c r="A740" t="s">
        <v>1116</v>
      </c>
      <c r="B740" t="s">
        <v>1117</v>
      </c>
      <c r="C740" t="s">
        <v>8</v>
      </c>
    </row>
    <row r="741" spans="1:3">
      <c r="A741" t="s">
        <v>13</v>
      </c>
      <c r="B741" t="s">
        <v>1118</v>
      </c>
    </row>
    <row r="742" spans="1:3">
      <c r="A742" t="s">
        <v>1119</v>
      </c>
      <c r="B742" t="s">
        <v>1120</v>
      </c>
      <c r="C742" t="s">
        <v>8</v>
      </c>
    </row>
    <row r="743" spans="1:3">
      <c r="A743" t="s">
        <v>1121</v>
      </c>
      <c r="B743" t="s">
        <v>1122</v>
      </c>
      <c r="C743" t="s">
        <v>8</v>
      </c>
    </row>
    <row r="744" spans="1:3">
      <c r="A744" t="s">
        <v>1123</v>
      </c>
      <c r="B744" t="s">
        <v>1124</v>
      </c>
      <c r="C744" t="s">
        <v>8</v>
      </c>
    </row>
    <row r="745" spans="1:3">
      <c r="A745" t="s">
        <v>1125</v>
      </c>
      <c r="B745" t="s">
        <v>1126</v>
      </c>
      <c r="C745" t="s">
        <v>8</v>
      </c>
    </row>
    <row r="746" spans="1:3">
      <c r="A746" t="s">
        <v>1127</v>
      </c>
      <c r="B746" t="s">
        <v>1128</v>
      </c>
      <c r="C746" t="s">
        <v>8</v>
      </c>
    </row>
    <row r="747" spans="1:3">
      <c r="A747" t="s">
        <v>1129</v>
      </c>
      <c r="B747" t="s">
        <v>1130</v>
      </c>
      <c r="C747" t="s">
        <v>8</v>
      </c>
    </row>
    <row r="748" spans="1:3">
      <c r="A748" t="s">
        <v>1131</v>
      </c>
      <c r="B748" t="s">
        <v>1132</v>
      </c>
      <c r="C748" t="s">
        <v>8</v>
      </c>
    </row>
    <row r="749" spans="1:3">
      <c r="A749" t="s">
        <v>13</v>
      </c>
      <c r="B749" t="s">
        <v>1133</v>
      </c>
    </row>
    <row r="750" spans="1:3">
      <c r="A750" t="s">
        <v>1134</v>
      </c>
      <c r="B750" t="s">
        <v>1135</v>
      </c>
      <c r="C750" t="s">
        <v>8</v>
      </c>
    </row>
    <row r="751" spans="1:3">
      <c r="A751" t="s">
        <v>1136</v>
      </c>
      <c r="B751" t="s">
        <v>1137</v>
      </c>
      <c r="C751" t="s">
        <v>8</v>
      </c>
    </row>
    <row r="752" spans="1:3">
      <c r="A752" t="s">
        <v>1138</v>
      </c>
      <c r="B752" t="s">
        <v>1139</v>
      </c>
      <c r="C752" t="s">
        <v>8</v>
      </c>
    </row>
    <row r="753" spans="1:3">
      <c r="A753" t="s">
        <v>1140</v>
      </c>
      <c r="B753" t="s">
        <v>1141</v>
      </c>
      <c r="C753" t="s">
        <v>8</v>
      </c>
    </row>
    <row r="754" spans="1:3">
      <c r="A754" t="s">
        <v>1142</v>
      </c>
      <c r="B754" t="s">
        <v>1143</v>
      </c>
      <c r="C754" t="s">
        <v>8</v>
      </c>
    </row>
    <row r="755" spans="1:3">
      <c r="A755" t="s">
        <v>1144</v>
      </c>
      <c r="B755" t="s">
        <v>1145</v>
      </c>
      <c r="C755" t="s">
        <v>8</v>
      </c>
    </row>
    <row r="756" spans="1:3">
      <c r="A756" t="s">
        <v>1146</v>
      </c>
      <c r="B756" t="s">
        <v>1147</v>
      </c>
      <c r="C756" t="s">
        <v>8</v>
      </c>
    </row>
    <row r="757" spans="1:3">
      <c r="A757" t="s">
        <v>13</v>
      </c>
      <c r="B757" t="s">
        <v>1148</v>
      </c>
    </row>
    <row r="758" spans="1:3">
      <c r="A758" t="s">
        <v>1149</v>
      </c>
      <c r="B758" t="s">
        <v>1150</v>
      </c>
      <c r="C758" t="s">
        <v>8</v>
      </c>
    </row>
    <row r="759" spans="1:3">
      <c r="A759" t="s">
        <v>1151</v>
      </c>
      <c r="B759" t="s">
        <v>1152</v>
      </c>
      <c r="C759" t="s">
        <v>8</v>
      </c>
    </row>
    <row r="760" spans="1:3">
      <c r="A760" t="s">
        <v>13</v>
      </c>
      <c r="B760" t="s">
        <v>1153</v>
      </c>
    </row>
    <row r="761" spans="1:3">
      <c r="A761" t="s">
        <v>1154</v>
      </c>
      <c r="B761" t="s">
        <v>1155</v>
      </c>
      <c r="C761" t="s">
        <v>8</v>
      </c>
    </row>
    <row r="762" spans="1:3">
      <c r="A762" t="s">
        <v>1156</v>
      </c>
      <c r="B762" t="s">
        <v>1157</v>
      </c>
      <c r="C762" t="s">
        <v>8</v>
      </c>
    </row>
    <row r="763" spans="1:3">
      <c r="A763" t="s">
        <v>1158</v>
      </c>
      <c r="B763" t="s">
        <v>1159</v>
      </c>
      <c r="C763" t="s">
        <v>8</v>
      </c>
    </row>
    <row r="764" spans="1:3">
      <c r="A764" t="s">
        <v>13</v>
      </c>
      <c r="B764" t="s">
        <v>1160</v>
      </c>
    </row>
    <row r="765" spans="1:3">
      <c r="A765" t="s">
        <v>1161</v>
      </c>
      <c r="B765" t="s">
        <v>1162</v>
      </c>
      <c r="C765" t="s">
        <v>8</v>
      </c>
    </row>
    <row r="766" spans="1:3">
      <c r="A766" t="s">
        <v>1163</v>
      </c>
      <c r="B766" t="s">
        <v>1164</v>
      </c>
      <c r="C766" t="s">
        <v>8</v>
      </c>
    </row>
    <row r="767" spans="1:3">
      <c r="A767" t="s">
        <v>13</v>
      </c>
      <c r="B767" t="s">
        <v>1165</v>
      </c>
    </row>
    <row r="768" spans="1:3">
      <c r="A768" t="s">
        <v>1166</v>
      </c>
      <c r="B768" t="s">
        <v>1167</v>
      </c>
      <c r="C768" t="s">
        <v>8</v>
      </c>
    </row>
    <row r="769" spans="1:3">
      <c r="A769" t="s">
        <v>1168</v>
      </c>
      <c r="B769" t="s">
        <v>1169</v>
      </c>
      <c r="C769" t="s">
        <v>8</v>
      </c>
    </row>
    <row r="770" spans="1:3">
      <c r="A770" t="s">
        <v>1170</v>
      </c>
      <c r="B770" t="s">
        <v>1171</v>
      </c>
      <c r="C770" t="s">
        <v>8</v>
      </c>
    </row>
    <row r="771" spans="1:3">
      <c r="A771" t="s">
        <v>1172</v>
      </c>
      <c r="B771" t="s">
        <v>1173</v>
      </c>
      <c r="C771" t="s">
        <v>8</v>
      </c>
    </row>
    <row r="772" spans="1:3">
      <c r="A772" t="s">
        <v>1174</v>
      </c>
      <c r="B772" t="s">
        <v>1175</v>
      </c>
      <c r="C772" t="s">
        <v>8</v>
      </c>
    </row>
    <row r="773" spans="1:3">
      <c r="A773" t="s">
        <v>1176</v>
      </c>
      <c r="B773" t="s">
        <v>1177</v>
      </c>
      <c r="C773" t="s">
        <v>8</v>
      </c>
    </row>
    <row r="774" spans="1:3">
      <c r="A774" t="s">
        <v>13</v>
      </c>
      <c r="B774" t="s">
        <v>1178</v>
      </c>
    </row>
    <row r="775" spans="1:3">
      <c r="A775" t="s">
        <v>1179</v>
      </c>
      <c r="B775" t="s">
        <v>1180</v>
      </c>
      <c r="C775" t="s">
        <v>8</v>
      </c>
    </row>
    <row r="776" spans="1:3">
      <c r="A776" t="s">
        <v>1181</v>
      </c>
      <c r="B776" t="s">
        <v>1182</v>
      </c>
      <c r="C776" t="s">
        <v>8</v>
      </c>
    </row>
    <row r="777" spans="1:3">
      <c r="A777" t="s">
        <v>1183</v>
      </c>
      <c r="B777" t="s">
        <v>1184</v>
      </c>
      <c r="C777" t="s">
        <v>8</v>
      </c>
    </row>
    <row r="778" spans="1:3">
      <c r="A778" t="s">
        <v>1185</v>
      </c>
      <c r="B778" t="s">
        <v>1186</v>
      </c>
      <c r="C778" t="s">
        <v>8</v>
      </c>
    </row>
    <row r="779" spans="1:3">
      <c r="A779" t="s">
        <v>13</v>
      </c>
      <c r="B779" t="s">
        <v>1187</v>
      </c>
    </row>
    <row r="780" spans="1:3">
      <c r="A780" t="s">
        <v>1188</v>
      </c>
      <c r="B780" t="s">
        <v>1189</v>
      </c>
      <c r="C780" t="s">
        <v>8</v>
      </c>
    </row>
    <row r="781" spans="1:3">
      <c r="A781" t="s">
        <v>1190</v>
      </c>
      <c r="B781" t="s">
        <v>1191</v>
      </c>
      <c r="C781" t="s">
        <v>8</v>
      </c>
    </row>
    <row r="782" spans="1:3">
      <c r="A782" t="s">
        <v>13</v>
      </c>
      <c r="B782" t="s">
        <v>1192</v>
      </c>
    </row>
    <row r="783" spans="1:3">
      <c r="A783" t="s">
        <v>1193</v>
      </c>
      <c r="B783" t="s">
        <v>1194</v>
      </c>
      <c r="C783" t="s">
        <v>8</v>
      </c>
    </row>
    <row r="784" spans="1:3">
      <c r="A784" t="s">
        <v>1195</v>
      </c>
      <c r="B784" t="s">
        <v>1196</v>
      </c>
      <c r="C784" t="s">
        <v>8</v>
      </c>
    </row>
    <row r="785" spans="1:3">
      <c r="A785" t="s">
        <v>1197</v>
      </c>
      <c r="B785" t="s">
        <v>1198</v>
      </c>
      <c r="C785" t="s">
        <v>8</v>
      </c>
    </row>
    <row r="786" spans="1:3">
      <c r="A786" t="s">
        <v>1199</v>
      </c>
      <c r="B786" t="s">
        <v>1200</v>
      </c>
      <c r="C786" t="s">
        <v>8</v>
      </c>
    </row>
    <row r="787" spans="1:3">
      <c r="A787" t="s">
        <v>1201</v>
      </c>
      <c r="B787" t="s">
        <v>1202</v>
      </c>
      <c r="C787" t="s">
        <v>8</v>
      </c>
    </row>
    <row r="788" spans="1:3">
      <c r="A788" t="s">
        <v>13</v>
      </c>
      <c r="B788" t="s">
        <v>1203</v>
      </c>
    </row>
    <row r="789" spans="1:3">
      <c r="A789" t="s">
        <v>1204</v>
      </c>
      <c r="B789" t="s">
        <v>1205</v>
      </c>
      <c r="C789" t="s">
        <v>8</v>
      </c>
    </row>
    <row r="790" spans="1:3">
      <c r="A790" t="s">
        <v>1206</v>
      </c>
      <c r="B790" t="s">
        <v>1207</v>
      </c>
      <c r="C790" t="s">
        <v>8</v>
      </c>
    </row>
    <row r="791" spans="1:3">
      <c r="A791" t="s">
        <v>1208</v>
      </c>
      <c r="B791" t="s">
        <v>1209</v>
      </c>
      <c r="C791" t="s">
        <v>8</v>
      </c>
    </row>
    <row r="792" spans="1:3">
      <c r="A792" t="s">
        <v>13</v>
      </c>
      <c r="B792" t="s">
        <v>1210</v>
      </c>
    </row>
    <row r="793" spans="1:3">
      <c r="A793" t="s">
        <v>1211</v>
      </c>
      <c r="B793" t="s">
        <v>1212</v>
      </c>
      <c r="C793" t="s">
        <v>8</v>
      </c>
    </row>
    <row r="794" spans="1:3">
      <c r="A794" t="s">
        <v>1213</v>
      </c>
      <c r="B794" t="s">
        <v>1214</v>
      </c>
      <c r="C794" t="s">
        <v>8</v>
      </c>
    </row>
    <row r="795" spans="1:3">
      <c r="A795" t="s">
        <v>1215</v>
      </c>
      <c r="B795" t="s">
        <v>1216</v>
      </c>
      <c r="C795" t="s">
        <v>8</v>
      </c>
    </row>
    <row r="796" spans="1:3">
      <c r="A796" t="s">
        <v>1217</v>
      </c>
      <c r="B796" t="s">
        <v>1218</v>
      </c>
      <c r="C796" t="s">
        <v>8</v>
      </c>
    </row>
    <row r="797" spans="1:3">
      <c r="A797" t="s">
        <v>1219</v>
      </c>
      <c r="B797" t="s">
        <v>1220</v>
      </c>
      <c r="C797" t="s">
        <v>8</v>
      </c>
    </row>
    <row r="798" spans="1:3">
      <c r="A798" t="s">
        <v>13</v>
      </c>
      <c r="B798" t="s">
        <v>1221</v>
      </c>
    </row>
    <row r="799" spans="1:3">
      <c r="A799" t="s">
        <v>1222</v>
      </c>
      <c r="B799" t="s">
        <v>1223</v>
      </c>
      <c r="C799" t="s">
        <v>8</v>
      </c>
    </row>
    <row r="800" spans="1:3">
      <c r="A800" t="s">
        <v>1224</v>
      </c>
      <c r="B800" t="s">
        <v>1225</v>
      </c>
      <c r="C800" t="s">
        <v>8</v>
      </c>
    </row>
    <row r="801" spans="1:3">
      <c r="A801" t="s">
        <v>1226</v>
      </c>
      <c r="B801" t="s">
        <v>1227</v>
      </c>
      <c r="C801" t="s">
        <v>8</v>
      </c>
    </row>
    <row r="802" spans="1:3">
      <c r="A802" t="s">
        <v>1228</v>
      </c>
      <c r="B802" t="s">
        <v>1229</v>
      </c>
      <c r="C802" t="s">
        <v>8</v>
      </c>
    </row>
    <row r="803" spans="1:3">
      <c r="A803" t="s">
        <v>1230</v>
      </c>
      <c r="B803" t="s">
        <v>1231</v>
      </c>
      <c r="C803" t="s">
        <v>8</v>
      </c>
    </row>
    <row r="804" spans="1:3">
      <c r="A804" t="s">
        <v>1232</v>
      </c>
      <c r="B804" t="s">
        <v>1233</v>
      </c>
      <c r="C804" t="s">
        <v>8</v>
      </c>
    </row>
    <row r="805" spans="1:3">
      <c r="A805" t="s">
        <v>1234</v>
      </c>
      <c r="B805" t="s">
        <v>1235</v>
      </c>
      <c r="C805" t="s">
        <v>8</v>
      </c>
    </row>
    <row r="806" spans="1:3">
      <c r="A806" t="s">
        <v>1236</v>
      </c>
      <c r="B806" t="s">
        <v>1237</v>
      </c>
      <c r="C806" t="s">
        <v>8</v>
      </c>
    </row>
    <row r="807" spans="1:3">
      <c r="A807" t="s">
        <v>3</v>
      </c>
      <c r="B807" t="s">
        <v>1238</v>
      </c>
    </row>
    <row r="808" spans="1:3">
      <c r="A808" t="s">
        <v>13</v>
      </c>
      <c r="B808" t="s">
        <v>1239</v>
      </c>
    </row>
    <row r="809" spans="1:3">
      <c r="A809" t="s">
        <v>1240</v>
      </c>
      <c r="B809" t="s">
        <v>1241</v>
      </c>
      <c r="C809" t="s">
        <v>8</v>
      </c>
    </row>
    <row r="810" spans="1:3">
      <c r="A810" t="s">
        <v>1242</v>
      </c>
      <c r="B810" t="s">
        <v>18</v>
      </c>
      <c r="C810" t="s">
        <v>8</v>
      </c>
    </row>
    <row r="811" spans="1:3">
      <c r="A811" t="s">
        <v>1243</v>
      </c>
      <c r="B811" t="s">
        <v>1244</v>
      </c>
      <c r="C811" t="s">
        <v>8</v>
      </c>
    </row>
    <row r="812" spans="1:3">
      <c r="A812" t="s">
        <v>1245</v>
      </c>
      <c r="B812" t="s">
        <v>1246</v>
      </c>
      <c r="C812" t="s">
        <v>8</v>
      </c>
    </row>
    <row r="813" spans="1:3">
      <c r="A813" t="s">
        <v>1247</v>
      </c>
      <c r="B813" t="s">
        <v>1248</v>
      </c>
      <c r="C813" t="s">
        <v>8</v>
      </c>
    </row>
    <row r="814" spans="1:3">
      <c r="A814" t="s">
        <v>13</v>
      </c>
      <c r="B814" t="s">
        <v>1249</v>
      </c>
    </row>
    <row r="815" spans="1:3">
      <c r="A815" t="s">
        <v>1250</v>
      </c>
      <c r="B815" t="s">
        <v>748</v>
      </c>
      <c r="C815" t="s">
        <v>8</v>
      </c>
    </row>
    <row r="816" spans="1:3">
      <c r="A816" t="s">
        <v>1251</v>
      </c>
      <c r="B816" t="s">
        <v>1252</v>
      </c>
      <c r="C816" t="s">
        <v>8</v>
      </c>
    </row>
    <row r="817" spans="1:3">
      <c r="A817" t="s">
        <v>1253</v>
      </c>
      <c r="B817" t="s">
        <v>1241</v>
      </c>
      <c r="C817" t="s">
        <v>8</v>
      </c>
    </row>
    <row r="818" spans="1:3">
      <c r="A818" t="s">
        <v>1254</v>
      </c>
      <c r="B818" t="s">
        <v>820</v>
      </c>
      <c r="C818" t="s">
        <v>8</v>
      </c>
    </row>
    <row r="819" spans="1:3">
      <c r="A819" t="s">
        <v>13</v>
      </c>
      <c r="B819" t="s">
        <v>1255</v>
      </c>
    </row>
    <row r="820" spans="1:3">
      <c r="A820" t="s">
        <v>1256</v>
      </c>
      <c r="B820" t="s">
        <v>1257</v>
      </c>
      <c r="C820" t="s">
        <v>8</v>
      </c>
    </row>
    <row r="821" spans="1:3">
      <c r="A821" t="s">
        <v>1258</v>
      </c>
      <c r="B821" t="s">
        <v>1259</v>
      </c>
      <c r="C821" t="s">
        <v>8</v>
      </c>
    </row>
    <row r="822" spans="1:3">
      <c r="A822" t="s">
        <v>13</v>
      </c>
      <c r="B822" t="s">
        <v>1260</v>
      </c>
    </row>
    <row r="823" spans="1:3">
      <c r="A823" t="s">
        <v>1261</v>
      </c>
      <c r="B823" t="s">
        <v>1262</v>
      </c>
      <c r="C823" t="s">
        <v>8</v>
      </c>
    </row>
    <row r="824" spans="1:3">
      <c r="A824" t="s">
        <v>1263</v>
      </c>
      <c r="B824" t="s">
        <v>1264</v>
      </c>
      <c r="C824" t="s">
        <v>8</v>
      </c>
    </row>
    <row r="825" spans="1:3">
      <c r="A825" t="s">
        <v>1265</v>
      </c>
      <c r="B825" t="s">
        <v>1266</v>
      </c>
      <c r="C825" t="s">
        <v>8</v>
      </c>
    </row>
    <row r="826" spans="1:3">
      <c r="A826" t="s">
        <v>1267</v>
      </c>
      <c r="B826" t="s">
        <v>1268</v>
      </c>
      <c r="C826" t="s">
        <v>8</v>
      </c>
    </row>
    <row r="827" spans="1:3">
      <c r="A827" t="s">
        <v>1269</v>
      </c>
      <c r="B827" t="s">
        <v>1270</v>
      </c>
      <c r="C827" t="s">
        <v>8</v>
      </c>
    </row>
    <row r="828" spans="1:3">
      <c r="A828" t="s">
        <v>1271</v>
      </c>
      <c r="B828" t="s">
        <v>1272</v>
      </c>
      <c r="C828" t="s">
        <v>8</v>
      </c>
    </row>
    <row r="829" spans="1:3">
      <c r="A829" t="s">
        <v>1273</v>
      </c>
      <c r="B829" t="s">
        <v>1274</v>
      </c>
      <c r="C829" t="s">
        <v>8</v>
      </c>
    </row>
    <row r="830" spans="1:3">
      <c r="A830" t="s">
        <v>1275</v>
      </c>
      <c r="B830" t="s">
        <v>1276</v>
      </c>
      <c r="C830" t="s">
        <v>8</v>
      </c>
    </row>
    <row r="831" spans="1:3">
      <c r="A831" t="s">
        <v>1277</v>
      </c>
      <c r="B831" t="s">
        <v>1278</v>
      </c>
      <c r="C831" t="s">
        <v>8</v>
      </c>
    </row>
    <row r="832" spans="1:3">
      <c r="A832" t="s">
        <v>1279</v>
      </c>
      <c r="B832" t="s">
        <v>1280</v>
      </c>
      <c r="C832" t="s">
        <v>8</v>
      </c>
    </row>
    <row r="833" spans="1:3">
      <c r="A833" t="s">
        <v>1281</v>
      </c>
      <c r="B833" t="s">
        <v>1282</v>
      </c>
      <c r="C833" t="s">
        <v>8</v>
      </c>
    </row>
    <row r="834" spans="1:3">
      <c r="A834" t="s">
        <v>13</v>
      </c>
      <c r="B834" t="s">
        <v>1283</v>
      </c>
    </row>
    <row r="835" spans="1:3">
      <c r="A835" t="s">
        <v>1284</v>
      </c>
      <c r="B835" t="s">
        <v>1285</v>
      </c>
      <c r="C835" t="s">
        <v>8</v>
      </c>
    </row>
    <row r="836" spans="1:3">
      <c r="A836" t="s">
        <v>1286</v>
      </c>
      <c r="B836" t="s">
        <v>1287</v>
      </c>
      <c r="C836" t="s">
        <v>8</v>
      </c>
    </row>
    <row r="837" spans="1:3">
      <c r="A837" t="s">
        <v>1288</v>
      </c>
      <c r="B837" t="s">
        <v>1289</v>
      </c>
      <c r="C837" t="s">
        <v>8</v>
      </c>
    </row>
    <row r="838" spans="1:3">
      <c r="A838" t="s">
        <v>1290</v>
      </c>
      <c r="B838" t="s">
        <v>1291</v>
      </c>
      <c r="C838" t="s">
        <v>8</v>
      </c>
    </row>
    <row r="839" spans="1:3">
      <c r="A839" t="s">
        <v>13</v>
      </c>
      <c r="B839" t="s">
        <v>1292</v>
      </c>
    </row>
    <row r="840" spans="1:3">
      <c r="A840" t="s">
        <v>1293</v>
      </c>
      <c r="B840" t="s">
        <v>1294</v>
      </c>
      <c r="C840" t="s">
        <v>8</v>
      </c>
    </row>
    <row r="841" spans="1:3">
      <c r="A841" t="s">
        <v>1295</v>
      </c>
      <c r="B841" t="s">
        <v>1296</v>
      </c>
      <c r="C841" t="s">
        <v>8</v>
      </c>
    </row>
    <row r="842" spans="1:3">
      <c r="A842" t="s">
        <v>1297</v>
      </c>
      <c r="B842" t="s">
        <v>1298</v>
      </c>
      <c r="C842" t="s">
        <v>8</v>
      </c>
    </row>
    <row r="843" spans="1:3">
      <c r="A843" t="s">
        <v>13</v>
      </c>
      <c r="B843" t="s">
        <v>1299</v>
      </c>
    </row>
    <row r="844" spans="1:3">
      <c r="A844" t="s">
        <v>1300</v>
      </c>
      <c r="B844" t="s">
        <v>1301</v>
      </c>
      <c r="C844" t="s">
        <v>8</v>
      </c>
    </row>
    <row r="845" spans="1:3">
      <c r="A845" t="s">
        <v>1302</v>
      </c>
      <c r="B845" t="s">
        <v>1303</v>
      </c>
      <c r="C845" t="s">
        <v>8</v>
      </c>
    </row>
    <row r="846" spans="1:3">
      <c r="A846" t="s">
        <v>1304</v>
      </c>
      <c r="B846" t="s">
        <v>1305</v>
      </c>
      <c r="C846" t="s">
        <v>8</v>
      </c>
    </row>
    <row r="847" spans="1:3">
      <c r="A847" t="s">
        <v>1306</v>
      </c>
      <c r="B847" t="s">
        <v>1289</v>
      </c>
      <c r="C847" t="s">
        <v>8</v>
      </c>
    </row>
    <row r="848" spans="1:3">
      <c r="A848" t="s">
        <v>1307</v>
      </c>
      <c r="B848" t="s">
        <v>1308</v>
      </c>
      <c r="C848" t="s">
        <v>8</v>
      </c>
    </row>
    <row r="849" spans="1:3">
      <c r="A849" t="s">
        <v>13</v>
      </c>
      <c r="B849" t="s">
        <v>1309</v>
      </c>
    </row>
    <row r="850" spans="1:3">
      <c r="A850" t="s">
        <v>1310</v>
      </c>
      <c r="B850" t="s">
        <v>1296</v>
      </c>
      <c r="C850" t="s">
        <v>8</v>
      </c>
    </row>
    <row r="851" spans="1:3">
      <c r="A851" t="s">
        <v>1311</v>
      </c>
      <c r="B851" t="s">
        <v>1312</v>
      </c>
      <c r="C851" t="s">
        <v>8</v>
      </c>
    </row>
    <row r="852" spans="1:3">
      <c r="A852" t="s">
        <v>13</v>
      </c>
      <c r="B852" t="s">
        <v>1313</v>
      </c>
    </row>
    <row r="853" spans="1:3">
      <c r="A853" t="s">
        <v>1314</v>
      </c>
      <c r="B853" t="s">
        <v>1315</v>
      </c>
      <c r="C853" t="s">
        <v>8</v>
      </c>
    </row>
    <row r="854" spans="1:3">
      <c r="A854" t="s">
        <v>1316</v>
      </c>
      <c r="B854" t="s">
        <v>1301</v>
      </c>
      <c r="C854" t="s">
        <v>8</v>
      </c>
    </row>
    <row r="855" spans="1:3">
      <c r="A855" t="s">
        <v>1317</v>
      </c>
      <c r="B855" t="s">
        <v>1303</v>
      </c>
      <c r="C855" t="s">
        <v>8</v>
      </c>
    </row>
    <row r="856" spans="1:3">
      <c r="A856" t="s">
        <v>1318</v>
      </c>
      <c r="B856" t="s">
        <v>1305</v>
      </c>
      <c r="C856" t="s">
        <v>8</v>
      </c>
    </row>
    <row r="857" spans="1:3">
      <c r="A857" t="s">
        <v>13</v>
      </c>
      <c r="B857" t="s">
        <v>1319</v>
      </c>
    </row>
    <row r="858" spans="1:3">
      <c r="A858" t="s">
        <v>1320</v>
      </c>
      <c r="B858" t="s">
        <v>1294</v>
      </c>
      <c r="C858" t="s">
        <v>8</v>
      </c>
    </row>
    <row r="859" spans="1:3">
      <c r="A859" t="s">
        <v>1321</v>
      </c>
      <c r="B859" t="s">
        <v>1312</v>
      </c>
      <c r="C859" t="s">
        <v>8</v>
      </c>
    </row>
    <row r="860" spans="1:3">
      <c r="A860" t="s">
        <v>13</v>
      </c>
      <c r="B860" t="s">
        <v>1322</v>
      </c>
    </row>
    <row r="861" spans="1:3">
      <c r="A861" t="s">
        <v>1323</v>
      </c>
      <c r="B861" t="s">
        <v>1301</v>
      </c>
      <c r="C861" t="s">
        <v>8</v>
      </c>
    </row>
    <row r="862" spans="1:3">
      <c r="A862" t="s">
        <v>1324</v>
      </c>
      <c r="B862" t="s">
        <v>1303</v>
      </c>
      <c r="C862" t="s">
        <v>8</v>
      </c>
    </row>
    <row r="863" spans="1:3">
      <c r="A863" t="s">
        <v>1325</v>
      </c>
      <c r="B863" t="s">
        <v>1326</v>
      </c>
      <c r="C863" t="s">
        <v>8</v>
      </c>
    </row>
    <row r="864" spans="1:3">
      <c r="A864" t="s">
        <v>1327</v>
      </c>
      <c r="B864" t="s">
        <v>1328</v>
      </c>
      <c r="C864" t="s">
        <v>8</v>
      </c>
    </row>
    <row r="865" spans="1:3">
      <c r="A865" t="s">
        <v>1329</v>
      </c>
      <c r="B865" t="s">
        <v>1330</v>
      </c>
      <c r="C865" t="s">
        <v>8</v>
      </c>
    </row>
    <row r="866" spans="1:3">
      <c r="A866" t="s">
        <v>1331</v>
      </c>
      <c r="B866" t="s">
        <v>1332</v>
      </c>
      <c r="C866" t="s">
        <v>8</v>
      </c>
    </row>
    <row r="867" spans="1:3">
      <c r="A867" t="s">
        <v>1333</v>
      </c>
      <c r="B867" t="s">
        <v>1334</v>
      </c>
      <c r="C867" t="s">
        <v>8</v>
      </c>
    </row>
    <row r="868" spans="1:3">
      <c r="A868" t="s">
        <v>1335</v>
      </c>
      <c r="B868" t="s">
        <v>1336</v>
      </c>
      <c r="C868" t="s">
        <v>8</v>
      </c>
    </row>
    <row r="869" spans="1:3">
      <c r="A869" t="s">
        <v>1337</v>
      </c>
      <c r="B869" t="s">
        <v>1338</v>
      </c>
      <c r="C869" t="s">
        <v>8</v>
      </c>
    </row>
    <row r="870" spans="1:3">
      <c r="A870" t="s">
        <v>1339</v>
      </c>
      <c r="B870" t="s">
        <v>1340</v>
      </c>
      <c r="C870" t="s">
        <v>8</v>
      </c>
    </row>
    <row r="871" spans="1:3">
      <c r="A871" t="s">
        <v>13</v>
      </c>
      <c r="B871" t="s">
        <v>1341</v>
      </c>
    </row>
    <row r="872" spans="1:3">
      <c r="A872" t="s">
        <v>1342</v>
      </c>
      <c r="B872" t="s">
        <v>1343</v>
      </c>
      <c r="C872" t="s">
        <v>8</v>
      </c>
    </row>
    <row r="873" spans="1:3">
      <c r="A873" t="s">
        <v>1344</v>
      </c>
      <c r="B873" t="s">
        <v>1345</v>
      </c>
      <c r="C873" t="s">
        <v>8</v>
      </c>
    </row>
    <row r="874" spans="1:3">
      <c r="A874" t="s">
        <v>13</v>
      </c>
      <c r="B874" t="s">
        <v>1346</v>
      </c>
    </row>
    <row r="875" spans="1:3">
      <c r="A875" t="s">
        <v>1347</v>
      </c>
      <c r="B875" t="s">
        <v>1348</v>
      </c>
      <c r="C875" t="s">
        <v>8</v>
      </c>
    </row>
    <row r="876" spans="1:3">
      <c r="A876" t="s">
        <v>1349</v>
      </c>
      <c r="B876" t="s">
        <v>1350</v>
      </c>
      <c r="C876" t="s">
        <v>8</v>
      </c>
    </row>
    <row r="877" spans="1:3">
      <c r="A877" t="s">
        <v>1351</v>
      </c>
      <c r="B877" t="s">
        <v>1352</v>
      </c>
      <c r="C877" t="s">
        <v>8</v>
      </c>
    </row>
    <row r="878" spans="1:3">
      <c r="A878" t="s">
        <v>1353</v>
      </c>
      <c r="B878" t="s">
        <v>1354</v>
      </c>
      <c r="C878" t="s">
        <v>8</v>
      </c>
    </row>
    <row r="879" spans="1:3">
      <c r="A879" t="s">
        <v>1355</v>
      </c>
      <c r="B879" t="s">
        <v>1356</v>
      </c>
      <c r="C879" t="s">
        <v>8</v>
      </c>
    </row>
    <row r="880" spans="1:3">
      <c r="A880" t="s">
        <v>1357</v>
      </c>
      <c r="B880" t="s">
        <v>1358</v>
      </c>
      <c r="C880" t="s">
        <v>8</v>
      </c>
    </row>
    <row r="881" spans="1:3">
      <c r="A881" t="s">
        <v>1359</v>
      </c>
      <c r="B881" t="s">
        <v>1360</v>
      </c>
      <c r="C881" t="s">
        <v>8</v>
      </c>
    </row>
    <row r="882" spans="1:3">
      <c r="A882" t="s">
        <v>1361</v>
      </c>
      <c r="B882" t="s">
        <v>1362</v>
      </c>
      <c r="C882" t="s">
        <v>8</v>
      </c>
    </row>
    <row r="883" spans="1:3">
      <c r="A883" t="s">
        <v>1363</v>
      </c>
      <c r="B883" t="s">
        <v>1364</v>
      </c>
      <c r="C883" t="s">
        <v>8</v>
      </c>
    </row>
    <row r="884" spans="1:3">
      <c r="A884" t="s">
        <v>1365</v>
      </c>
      <c r="B884" t="s">
        <v>1366</v>
      </c>
      <c r="C884" t="s">
        <v>8</v>
      </c>
    </row>
    <row r="885" spans="1:3">
      <c r="A885" t="s">
        <v>3</v>
      </c>
      <c r="B885" t="s">
        <v>1367</v>
      </c>
    </row>
    <row r="886" spans="1:3">
      <c r="A886" t="s">
        <v>13</v>
      </c>
      <c r="B886" t="s">
        <v>1368</v>
      </c>
    </row>
    <row r="887" spans="1:3">
      <c r="A887" t="s">
        <v>1369</v>
      </c>
      <c r="B887" t="s">
        <v>1370</v>
      </c>
      <c r="C887" t="s">
        <v>8</v>
      </c>
    </row>
    <row r="888" spans="1:3">
      <c r="A888" t="s">
        <v>1371</v>
      </c>
      <c r="B888" t="s">
        <v>1372</v>
      </c>
      <c r="C888" t="s">
        <v>8</v>
      </c>
    </row>
    <row r="889" spans="1:3">
      <c r="A889" t="s">
        <v>1373</v>
      </c>
      <c r="B889" t="s">
        <v>1374</v>
      </c>
      <c r="C889" t="s">
        <v>8</v>
      </c>
    </row>
    <row r="890" spans="1:3">
      <c r="A890" t="s">
        <v>1375</v>
      </c>
      <c r="B890" t="s">
        <v>1376</v>
      </c>
      <c r="C890" t="s">
        <v>8</v>
      </c>
    </row>
    <row r="891" spans="1:3">
      <c r="A891" t="s">
        <v>1377</v>
      </c>
      <c r="B891" t="s">
        <v>1378</v>
      </c>
      <c r="C891" t="s">
        <v>8</v>
      </c>
    </row>
    <row r="892" spans="1:3">
      <c r="A892" t="s">
        <v>13</v>
      </c>
      <c r="B892" t="s">
        <v>1379</v>
      </c>
    </row>
    <row r="893" spans="1:3">
      <c r="A893" t="s">
        <v>1380</v>
      </c>
      <c r="B893" t="s">
        <v>1381</v>
      </c>
      <c r="C893" t="s">
        <v>8</v>
      </c>
    </row>
    <row r="894" spans="1:3">
      <c r="A894" t="s">
        <v>1382</v>
      </c>
      <c r="B894" t="s">
        <v>1383</v>
      </c>
      <c r="C894" t="s">
        <v>8</v>
      </c>
    </row>
    <row r="895" spans="1:3">
      <c r="A895" t="s">
        <v>1384</v>
      </c>
      <c r="B895" t="s">
        <v>1385</v>
      </c>
      <c r="C895" t="s">
        <v>8</v>
      </c>
    </row>
    <row r="896" spans="1:3">
      <c r="A896" t="s">
        <v>1386</v>
      </c>
      <c r="B896" t="s">
        <v>1387</v>
      </c>
      <c r="C896" t="s">
        <v>8</v>
      </c>
    </row>
    <row r="897" spans="1:3">
      <c r="A897" t="s">
        <v>1388</v>
      </c>
      <c r="B897" t="s">
        <v>1389</v>
      </c>
      <c r="C897" t="s">
        <v>8</v>
      </c>
    </row>
    <row r="898" spans="1:3">
      <c r="A898" t="s">
        <v>13</v>
      </c>
      <c r="B898" t="s">
        <v>1390</v>
      </c>
    </row>
    <row r="899" spans="1:3">
      <c r="A899" t="s">
        <v>1391</v>
      </c>
      <c r="B899" t="s">
        <v>1392</v>
      </c>
      <c r="C899" t="s">
        <v>8</v>
      </c>
    </row>
    <row r="900" spans="1:3">
      <c r="A900" t="s">
        <v>1393</v>
      </c>
      <c r="B900" t="s">
        <v>1394</v>
      </c>
      <c r="C900" t="s">
        <v>8</v>
      </c>
    </row>
    <row r="901" spans="1:3">
      <c r="A901" t="s">
        <v>1395</v>
      </c>
      <c r="B901" t="s">
        <v>1396</v>
      </c>
      <c r="C901" t="s">
        <v>8</v>
      </c>
    </row>
    <row r="902" spans="1:3">
      <c r="A902" t="s">
        <v>1397</v>
      </c>
      <c r="B902" t="s">
        <v>1398</v>
      </c>
      <c r="C902" t="s">
        <v>8</v>
      </c>
    </row>
    <row r="903" spans="1:3">
      <c r="A903" t="s">
        <v>1399</v>
      </c>
      <c r="B903" t="s">
        <v>1400</v>
      </c>
      <c r="C903" t="s">
        <v>8</v>
      </c>
    </row>
    <row r="904" spans="1:3">
      <c r="A904" t="s">
        <v>1401</v>
      </c>
      <c r="B904" t="s">
        <v>1402</v>
      </c>
      <c r="C904" t="s">
        <v>8</v>
      </c>
    </row>
    <row r="905" spans="1:3">
      <c r="A905" t="s">
        <v>13</v>
      </c>
      <c r="B905" t="s">
        <v>1403</v>
      </c>
    </row>
    <row r="906" spans="1:3">
      <c r="A906" t="s">
        <v>1404</v>
      </c>
      <c r="B906" t="s">
        <v>69</v>
      </c>
      <c r="C906" t="s">
        <v>8</v>
      </c>
    </row>
    <row r="907" spans="1:3">
      <c r="A907" t="s">
        <v>1405</v>
      </c>
      <c r="B907" t="s">
        <v>1406</v>
      </c>
      <c r="C907" t="s">
        <v>8</v>
      </c>
    </row>
    <row r="908" spans="1:3">
      <c r="A908" t="s">
        <v>1407</v>
      </c>
      <c r="B908" t="s">
        <v>1408</v>
      </c>
      <c r="C908" t="s">
        <v>8</v>
      </c>
    </row>
    <row r="909" spans="1:3">
      <c r="A909" t="s">
        <v>13</v>
      </c>
      <c r="B909" t="s">
        <v>1409</v>
      </c>
    </row>
    <row r="910" spans="1:3">
      <c r="A910" t="s">
        <v>1410</v>
      </c>
      <c r="B910" t="s">
        <v>73</v>
      </c>
      <c r="C910" t="s">
        <v>8</v>
      </c>
    </row>
    <row r="911" spans="1:3">
      <c r="A911" t="s">
        <v>1411</v>
      </c>
      <c r="B911" t="s">
        <v>75</v>
      </c>
      <c r="C911" t="s">
        <v>8</v>
      </c>
    </row>
    <row r="912" spans="1:3">
      <c r="A912" t="s">
        <v>1412</v>
      </c>
      <c r="B912" t="s">
        <v>118</v>
      </c>
      <c r="C912" t="s">
        <v>8</v>
      </c>
    </row>
    <row r="913" spans="1:3">
      <c r="A913" t="s">
        <v>13</v>
      </c>
      <c r="B913" t="s">
        <v>1413</v>
      </c>
    </row>
    <row r="914" spans="1:3">
      <c r="A914" t="s">
        <v>1414</v>
      </c>
      <c r="B914" t="s">
        <v>300</v>
      </c>
      <c r="C914" t="s">
        <v>8</v>
      </c>
    </row>
    <row r="915" spans="1:3">
      <c r="A915" t="s">
        <v>1415</v>
      </c>
      <c r="B915" t="s">
        <v>75</v>
      </c>
      <c r="C915" t="s">
        <v>8</v>
      </c>
    </row>
    <row r="916" spans="1:3">
      <c r="A916" t="s">
        <v>1416</v>
      </c>
      <c r="B916" t="s">
        <v>1417</v>
      </c>
      <c r="C916" t="s">
        <v>8</v>
      </c>
    </row>
    <row r="917" spans="1:3">
      <c r="A917" t="s">
        <v>1418</v>
      </c>
      <c r="B917" t="s">
        <v>1419</v>
      </c>
      <c r="C917" t="s">
        <v>8</v>
      </c>
    </row>
    <row r="918" spans="1:3">
      <c r="A918" t="s">
        <v>13</v>
      </c>
      <c r="B918" t="s">
        <v>1420</v>
      </c>
    </row>
    <row r="919" spans="1:3">
      <c r="A919" t="s">
        <v>1421</v>
      </c>
      <c r="B919" t="s">
        <v>1422</v>
      </c>
      <c r="C919" t="s">
        <v>8</v>
      </c>
    </row>
    <row r="920" spans="1:3">
      <c r="A920" t="s">
        <v>1423</v>
      </c>
      <c r="B920" t="s">
        <v>71</v>
      </c>
      <c r="C920" t="s">
        <v>8</v>
      </c>
    </row>
    <row r="921" spans="1:3">
      <c r="A921" t="s">
        <v>13</v>
      </c>
      <c r="B921" t="s">
        <v>1424</v>
      </c>
    </row>
    <row r="922" spans="1:3">
      <c r="A922" t="s">
        <v>1425</v>
      </c>
      <c r="B922" t="s">
        <v>69</v>
      </c>
      <c r="C922" t="s">
        <v>8</v>
      </c>
    </row>
    <row r="923" spans="1:3">
      <c r="A923" t="s">
        <v>1426</v>
      </c>
      <c r="B923" t="s">
        <v>1427</v>
      </c>
      <c r="C923" t="s">
        <v>8</v>
      </c>
    </row>
    <row r="924" spans="1:3">
      <c r="A924" t="s">
        <v>1428</v>
      </c>
      <c r="B924" t="s">
        <v>1429</v>
      </c>
      <c r="C924" t="s">
        <v>8</v>
      </c>
    </row>
    <row r="925" spans="1:3">
      <c r="A925" t="s">
        <v>1430</v>
      </c>
      <c r="B925" t="s">
        <v>1431</v>
      </c>
      <c r="C925" t="s">
        <v>8</v>
      </c>
    </row>
    <row r="926" spans="1:3">
      <c r="A926" t="s">
        <v>1432</v>
      </c>
      <c r="B926" t="s">
        <v>1433</v>
      </c>
      <c r="C926" t="s">
        <v>8</v>
      </c>
    </row>
    <row r="927" spans="1:3">
      <c r="A927" t="s">
        <v>1434</v>
      </c>
      <c r="B927" t="s">
        <v>1435</v>
      </c>
      <c r="C927" t="s">
        <v>8</v>
      </c>
    </row>
    <row r="928" spans="1:3">
      <c r="A928" t="s">
        <v>1436</v>
      </c>
      <c r="B928" t="s">
        <v>1437</v>
      </c>
      <c r="C928" t="s">
        <v>8</v>
      </c>
    </row>
    <row r="929" spans="1:3">
      <c r="A929" t="s">
        <v>1438</v>
      </c>
      <c r="B929" t="s">
        <v>1439</v>
      </c>
      <c r="C929" t="s">
        <v>8</v>
      </c>
    </row>
    <row r="930" spans="1:3">
      <c r="A930" t="s">
        <v>1440</v>
      </c>
      <c r="B930" t="s">
        <v>1441</v>
      </c>
      <c r="C930" t="s">
        <v>8</v>
      </c>
    </row>
    <row r="931" spans="1:3">
      <c r="A931" t="s">
        <v>1442</v>
      </c>
      <c r="B931" t="s">
        <v>1443</v>
      </c>
      <c r="C931" t="s">
        <v>8</v>
      </c>
    </row>
    <row r="932" spans="1:3">
      <c r="A932" t="s">
        <v>1444</v>
      </c>
      <c r="B932" t="s">
        <v>1445</v>
      </c>
      <c r="C932" t="s">
        <v>8</v>
      </c>
    </row>
    <row r="933" spans="1:3">
      <c r="A933" t="s">
        <v>1446</v>
      </c>
      <c r="B933" t="s">
        <v>1447</v>
      </c>
      <c r="C933" t="s">
        <v>8</v>
      </c>
    </row>
    <row r="934" spans="1:3">
      <c r="A934" t="s">
        <v>1448</v>
      </c>
      <c r="B934" t="s">
        <v>1449</v>
      </c>
      <c r="C934" t="s">
        <v>8</v>
      </c>
    </row>
    <row r="935" spans="1:3">
      <c r="A935" t="s">
        <v>1450</v>
      </c>
      <c r="B935" t="s">
        <v>1451</v>
      </c>
      <c r="C935" t="s">
        <v>8</v>
      </c>
    </row>
    <row r="936" spans="1:3">
      <c r="A936" t="s">
        <v>13</v>
      </c>
      <c r="B936" t="s">
        <v>1452</v>
      </c>
    </row>
    <row r="937" spans="1:3">
      <c r="A937" t="s">
        <v>1453</v>
      </c>
      <c r="B937" t="s">
        <v>158</v>
      </c>
      <c r="C937" t="s">
        <v>8</v>
      </c>
    </row>
    <row r="938" spans="1:3">
      <c r="A938" t="s">
        <v>1454</v>
      </c>
      <c r="B938" t="s">
        <v>127</v>
      </c>
      <c r="C938" t="s">
        <v>8</v>
      </c>
    </row>
    <row r="939" spans="1:3">
      <c r="A939" t="s">
        <v>1455</v>
      </c>
      <c r="B939" t="s">
        <v>1456</v>
      </c>
      <c r="C939" t="s">
        <v>8</v>
      </c>
    </row>
    <row r="940" spans="1:3">
      <c r="A940" t="s">
        <v>13</v>
      </c>
      <c r="B940" t="s">
        <v>1457</v>
      </c>
    </row>
    <row r="941" spans="1:3">
      <c r="A941" t="s">
        <v>1458</v>
      </c>
      <c r="B941" t="s">
        <v>1459</v>
      </c>
      <c r="C941" t="s">
        <v>8</v>
      </c>
    </row>
    <row r="942" spans="1:3">
      <c r="A942" t="s">
        <v>1460</v>
      </c>
      <c r="B942" t="s">
        <v>1461</v>
      </c>
      <c r="C942" t="s">
        <v>8</v>
      </c>
    </row>
    <row r="943" spans="1:3">
      <c r="A943" t="s">
        <v>1462</v>
      </c>
      <c r="B943" t="s">
        <v>1463</v>
      </c>
      <c r="C943" t="s">
        <v>8</v>
      </c>
    </row>
    <row r="944" spans="1:3">
      <c r="A944" t="s">
        <v>1464</v>
      </c>
      <c r="B944" t="s">
        <v>1465</v>
      </c>
      <c r="C944" t="s">
        <v>8</v>
      </c>
    </row>
    <row r="945" spans="1:3">
      <c r="A945" t="s">
        <v>1466</v>
      </c>
      <c r="B945" t="s">
        <v>1467</v>
      </c>
      <c r="C945" t="s">
        <v>8</v>
      </c>
    </row>
    <row r="946" spans="1:3">
      <c r="A946" t="s">
        <v>1468</v>
      </c>
      <c r="B946" t="s">
        <v>1469</v>
      </c>
      <c r="C946" t="s">
        <v>8</v>
      </c>
    </row>
    <row r="947" spans="1:3">
      <c r="A947" t="s">
        <v>1470</v>
      </c>
      <c r="B947" t="s">
        <v>1471</v>
      </c>
      <c r="C947" t="s">
        <v>8</v>
      </c>
    </row>
    <row r="948" spans="1:3">
      <c r="A948" t="s">
        <v>1472</v>
      </c>
      <c r="B948" t="s">
        <v>1473</v>
      </c>
      <c r="C948" t="s">
        <v>8</v>
      </c>
    </row>
    <row r="949" spans="1:3">
      <c r="A949" t="s">
        <v>1474</v>
      </c>
      <c r="B949" t="s">
        <v>1475</v>
      </c>
      <c r="C949" t="s">
        <v>8</v>
      </c>
    </row>
    <row r="950" spans="1:3">
      <c r="A950" t="s">
        <v>1476</v>
      </c>
      <c r="B950" t="s">
        <v>1477</v>
      </c>
      <c r="C950" t="s">
        <v>8</v>
      </c>
    </row>
    <row r="951" spans="1:3">
      <c r="A951" t="s">
        <v>1478</v>
      </c>
      <c r="B951" t="s">
        <v>1479</v>
      </c>
      <c r="C951" t="s">
        <v>8</v>
      </c>
    </row>
    <row r="952" spans="1:3">
      <c r="A952" t="s">
        <v>1480</v>
      </c>
      <c r="B952" t="s">
        <v>1481</v>
      </c>
      <c r="C952" t="s">
        <v>8</v>
      </c>
    </row>
    <row r="953" spans="1:3">
      <c r="A953" t="s">
        <v>13</v>
      </c>
      <c r="B953" t="s">
        <v>1482</v>
      </c>
    </row>
    <row r="954" spans="1:3">
      <c r="A954" t="s">
        <v>1483</v>
      </c>
      <c r="B954" t="s">
        <v>1484</v>
      </c>
      <c r="C954" t="s">
        <v>8</v>
      </c>
    </row>
    <row r="955" spans="1:3">
      <c r="A955" t="s">
        <v>1485</v>
      </c>
      <c r="B955" t="s">
        <v>1486</v>
      </c>
      <c r="C955" t="s">
        <v>8</v>
      </c>
    </row>
    <row r="956" spans="1:3">
      <c r="A956" t="s">
        <v>1487</v>
      </c>
      <c r="B956" t="s">
        <v>1488</v>
      </c>
      <c r="C956" t="s">
        <v>8</v>
      </c>
    </row>
    <row r="957" spans="1:3">
      <c r="A957" t="s">
        <v>1489</v>
      </c>
      <c r="B957" t="s">
        <v>1490</v>
      </c>
      <c r="C957" t="s">
        <v>8</v>
      </c>
    </row>
    <row r="958" spans="1:3">
      <c r="A958" t="s">
        <v>1491</v>
      </c>
      <c r="B958" t="s">
        <v>1492</v>
      </c>
      <c r="C958" t="s">
        <v>8</v>
      </c>
    </row>
    <row r="959" spans="1:3">
      <c r="A959" t="s">
        <v>1493</v>
      </c>
      <c r="B959" t="s">
        <v>1494</v>
      </c>
      <c r="C959" t="s">
        <v>8</v>
      </c>
    </row>
    <row r="960" spans="1:3">
      <c r="A960" t="s">
        <v>13</v>
      </c>
      <c r="B960" t="s">
        <v>1495</v>
      </c>
    </row>
    <row r="961" spans="1:3">
      <c r="A961" t="s">
        <v>1496</v>
      </c>
      <c r="B961" t="s">
        <v>1497</v>
      </c>
      <c r="C961" t="s">
        <v>8</v>
      </c>
    </row>
    <row r="962" spans="1:3">
      <c r="A962" t="s">
        <v>1498</v>
      </c>
      <c r="B962" t="s">
        <v>1499</v>
      </c>
      <c r="C962" t="s">
        <v>8</v>
      </c>
    </row>
    <row r="963" spans="1:3">
      <c r="A963" t="s">
        <v>1500</v>
      </c>
      <c r="B963" t="s">
        <v>1501</v>
      </c>
      <c r="C963" t="s">
        <v>8</v>
      </c>
    </row>
    <row r="964" spans="1:3">
      <c r="A964" t="s">
        <v>1502</v>
      </c>
      <c r="B964" t="s">
        <v>1503</v>
      </c>
      <c r="C964" t="s">
        <v>8</v>
      </c>
    </row>
    <row r="965" spans="1:3">
      <c r="A965" t="s">
        <v>13</v>
      </c>
      <c r="B965" t="s">
        <v>1504</v>
      </c>
    </row>
    <row r="966" spans="1:3">
      <c r="A966" t="s">
        <v>1505</v>
      </c>
      <c r="B966" t="s">
        <v>1506</v>
      </c>
      <c r="C966" t="s">
        <v>8</v>
      </c>
    </row>
    <row r="967" spans="1:3">
      <c r="A967" t="s">
        <v>1507</v>
      </c>
      <c r="B967" t="s">
        <v>1508</v>
      </c>
      <c r="C967" t="s">
        <v>8</v>
      </c>
    </row>
    <row r="968" spans="1:3">
      <c r="A968" t="s">
        <v>1509</v>
      </c>
      <c r="B968" t="s">
        <v>1510</v>
      </c>
      <c r="C968" t="s">
        <v>8</v>
      </c>
    </row>
    <row r="969" spans="1:3">
      <c r="A969" t="s">
        <v>1511</v>
      </c>
      <c r="B969" t="s">
        <v>1512</v>
      </c>
      <c r="C969" t="s">
        <v>8</v>
      </c>
    </row>
    <row r="970" spans="1:3">
      <c r="A970" t="s">
        <v>1513</v>
      </c>
      <c r="B970" t="s">
        <v>1514</v>
      </c>
      <c r="C970" t="s">
        <v>8</v>
      </c>
    </row>
    <row r="971" spans="1:3">
      <c r="A971" t="s">
        <v>1515</v>
      </c>
      <c r="B971" t="s">
        <v>1516</v>
      </c>
      <c r="C971" t="s">
        <v>8</v>
      </c>
    </row>
    <row r="972" spans="1:3">
      <c r="A972" t="s">
        <v>1517</v>
      </c>
      <c r="B972" t="s">
        <v>1518</v>
      </c>
      <c r="C972" t="s">
        <v>8</v>
      </c>
    </row>
    <row r="973" spans="1:3">
      <c r="A973" t="s">
        <v>1519</v>
      </c>
      <c r="B973" t="s">
        <v>1520</v>
      </c>
      <c r="C973" t="s">
        <v>8</v>
      </c>
    </row>
    <row r="974" spans="1:3">
      <c r="A974" t="s">
        <v>1521</v>
      </c>
      <c r="B974" t="s">
        <v>1522</v>
      </c>
      <c r="C974" t="s">
        <v>8</v>
      </c>
    </row>
    <row r="975" spans="1:3">
      <c r="A975" t="s">
        <v>13</v>
      </c>
      <c r="B975" t="s">
        <v>1523</v>
      </c>
    </row>
    <row r="976" spans="1:3">
      <c r="A976" t="s">
        <v>1524</v>
      </c>
      <c r="B976" t="s">
        <v>1525</v>
      </c>
      <c r="C976" t="s">
        <v>8</v>
      </c>
    </row>
    <row r="977" spans="1:3">
      <c r="A977" t="s">
        <v>1526</v>
      </c>
      <c r="B977" t="s">
        <v>1527</v>
      </c>
      <c r="C977" t="s">
        <v>8</v>
      </c>
    </row>
    <row r="978" spans="1:3">
      <c r="A978" t="s">
        <v>1528</v>
      </c>
      <c r="B978" t="s">
        <v>1529</v>
      </c>
      <c r="C978" t="s">
        <v>8</v>
      </c>
    </row>
    <row r="979" spans="1:3">
      <c r="A979" t="s">
        <v>1530</v>
      </c>
      <c r="B979" t="s">
        <v>1531</v>
      </c>
      <c r="C979" t="s">
        <v>8</v>
      </c>
    </row>
    <row r="980" spans="1:3">
      <c r="A980" t="s">
        <v>1532</v>
      </c>
      <c r="B980" t="s">
        <v>1533</v>
      </c>
      <c r="C980" t="s">
        <v>8</v>
      </c>
    </row>
    <row r="981" spans="1:3">
      <c r="A981" t="s">
        <v>1534</v>
      </c>
      <c r="B981" t="s">
        <v>1535</v>
      </c>
      <c r="C981" t="s">
        <v>8</v>
      </c>
    </row>
    <row r="982" spans="1:3">
      <c r="A982" t="s">
        <v>1536</v>
      </c>
      <c r="B982" t="s">
        <v>1537</v>
      </c>
      <c r="C982" t="s">
        <v>8</v>
      </c>
    </row>
    <row r="983" spans="1:3">
      <c r="A983" t="s">
        <v>1538</v>
      </c>
      <c r="B983" t="s">
        <v>1539</v>
      </c>
      <c r="C983" t="s">
        <v>8</v>
      </c>
    </row>
    <row r="984" spans="1:3">
      <c r="A984" t="s">
        <v>1540</v>
      </c>
      <c r="B984" t="s">
        <v>1541</v>
      </c>
      <c r="C984" t="s">
        <v>8</v>
      </c>
    </row>
    <row r="985" spans="1:3">
      <c r="A985" t="s">
        <v>1542</v>
      </c>
      <c r="B985" t="s">
        <v>1543</v>
      </c>
      <c r="C985" t="s">
        <v>8</v>
      </c>
    </row>
    <row r="986" spans="1:3">
      <c r="A986" t="s">
        <v>1544</v>
      </c>
      <c r="B986" t="s">
        <v>1545</v>
      </c>
      <c r="C986" t="s">
        <v>8</v>
      </c>
    </row>
    <row r="987" spans="1:3">
      <c r="A987" t="s">
        <v>1546</v>
      </c>
      <c r="B987" t="s">
        <v>1547</v>
      </c>
      <c r="C987" t="s">
        <v>8</v>
      </c>
    </row>
    <row r="988" spans="1:3">
      <c r="A988" t="s">
        <v>1548</v>
      </c>
      <c r="B988" t="s">
        <v>1549</v>
      </c>
      <c r="C988" t="s">
        <v>8</v>
      </c>
    </row>
    <row r="989" spans="1:3">
      <c r="A989" t="s">
        <v>1550</v>
      </c>
      <c r="B989" t="s">
        <v>1551</v>
      </c>
      <c r="C989" t="s">
        <v>8</v>
      </c>
    </row>
    <row r="990" spans="1:3">
      <c r="A990" t="s">
        <v>13</v>
      </c>
      <c r="B990" t="s">
        <v>1552</v>
      </c>
      <c r="C990" t="s">
        <v>335</v>
      </c>
    </row>
    <row r="991" spans="1:3">
      <c r="A991" t="s">
        <v>1553</v>
      </c>
      <c r="B991" t="s">
        <v>1554</v>
      </c>
      <c r="C991" t="s">
        <v>8</v>
      </c>
    </row>
    <row r="992" spans="1:3">
      <c r="A992" t="s">
        <v>1555</v>
      </c>
      <c r="B992" t="s">
        <v>1556</v>
      </c>
      <c r="C992" t="s">
        <v>8</v>
      </c>
    </row>
    <row r="993" spans="1:3">
      <c r="A993" t="s">
        <v>1557</v>
      </c>
      <c r="B993" t="s">
        <v>1558</v>
      </c>
      <c r="C993" t="s">
        <v>8</v>
      </c>
    </row>
    <row r="994" spans="1:3">
      <c r="A994" t="s">
        <v>1559</v>
      </c>
      <c r="B994" t="s">
        <v>1560</v>
      </c>
      <c r="C994" t="s">
        <v>8</v>
      </c>
    </row>
    <row r="995" spans="1:3">
      <c r="A995" t="s">
        <v>1561</v>
      </c>
      <c r="B995" t="s">
        <v>1562</v>
      </c>
      <c r="C995" t="s">
        <v>8</v>
      </c>
    </row>
    <row r="996" spans="1:3">
      <c r="A996" t="s">
        <v>1563</v>
      </c>
      <c r="B996" t="s">
        <v>1564</v>
      </c>
      <c r="C996" t="s">
        <v>8</v>
      </c>
    </row>
    <row r="997" spans="1:3">
      <c r="A997" t="s">
        <v>1565</v>
      </c>
      <c r="B997" t="s">
        <v>1566</v>
      </c>
      <c r="C997" t="s">
        <v>8</v>
      </c>
    </row>
    <row r="998" spans="1:3">
      <c r="A998" t="s">
        <v>1567</v>
      </c>
      <c r="B998" t="s">
        <v>1568</v>
      </c>
      <c r="C998" t="s">
        <v>8</v>
      </c>
    </row>
    <row r="999" spans="1:3">
      <c r="A999" t="s">
        <v>1569</v>
      </c>
      <c r="B999" t="s">
        <v>1570</v>
      </c>
      <c r="C999" t="s">
        <v>8</v>
      </c>
    </row>
    <row r="1000" spans="1:3">
      <c r="A1000" t="s">
        <v>1571</v>
      </c>
      <c r="B1000" t="s">
        <v>1572</v>
      </c>
      <c r="C1000" t="s">
        <v>8</v>
      </c>
    </row>
    <row r="1001" spans="1:3">
      <c r="A1001" t="s">
        <v>1573</v>
      </c>
      <c r="B1001" t="s">
        <v>1574</v>
      </c>
      <c r="C1001" t="s">
        <v>8</v>
      </c>
    </row>
    <row r="1002" spans="1:3">
      <c r="A1002" t="s">
        <v>1575</v>
      </c>
      <c r="B1002" t="s">
        <v>1576</v>
      </c>
      <c r="C1002" t="s">
        <v>8</v>
      </c>
    </row>
    <row r="1003" spans="1:3">
      <c r="A1003" t="s">
        <v>1577</v>
      </c>
      <c r="B1003" t="s">
        <v>1578</v>
      </c>
      <c r="C1003" t="s">
        <v>8</v>
      </c>
    </row>
    <row r="1004" spans="1:3">
      <c r="A1004" t="s">
        <v>1579</v>
      </c>
      <c r="B1004" t="s">
        <v>1580</v>
      </c>
      <c r="C1004" t="s">
        <v>8</v>
      </c>
    </row>
    <row r="1005" spans="1:3">
      <c r="A1005" t="s">
        <v>1581</v>
      </c>
      <c r="B1005" t="s">
        <v>1582</v>
      </c>
      <c r="C1005" t="s">
        <v>8</v>
      </c>
    </row>
    <row r="1006" spans="1:3">
      <c r="A1006" t="s">
        <v>1583</v>
      </c>
      <c r="B1006" t="s">
        <v>1584</v>
      </c>
      <c r="C1006" t="s">
        <v>8</v>
      </c>
    </row>
    <row r="1007" spans="1:3">
      <c r="A1007" t="s">
        <v>1585</v>
      </c>
      <c r="B1007" t="s">
        <v>1586</v>
      </c>
      <c r="C1007" t="s">
        <v>8</v>
      </c>
    </row>
    <row r="1008" spans="1:3">
      <c r="A1008" t="s">
        <v>1587</v>
      </c>
      <c r="B1008" t="s">
        <v>1588</v>
      </c>
      <c r="C1008" t="s">
        <v>8</v>
      </c>
    </row>
    <row r="1009" spans="1:3">
      <c r="A1009" t="s">
        <v>1589</v>
      </c>
      <c r="B1009" t="s">
        <v>1590</v>
      </c>
      <c r="C1009" t="s">
        <v>8</v>
      </c>
    </row>
    <row r="1010" spans="1:3">
      <c r="A1010" t="s">
        <v>1591</v>
      </c>
      <c r="B1010" t="s">
        <v>1592</v>
      </c>
      <c r="C1010" t="s">
        <v>8</v>
      </c>
    </row>
    <row r="1011" spans="1:3">
      <c r="A1011" t="s">
        <v>1593</v>
      </c>
      <c r="B1011" t="s">
        <v>1594</v>
      </c>
      <c r="C1011" t="s">
        <v>8</v>
      </c>
    </row>
    <row r="1012" spans="1:3">
      <c r="A1012" t="s">
        <v>1595</v>
      </c>
      <c r="B1012" t="s">
        <v>1596</v>
      </c>
      <c r="C1012" t="s">
        <v>8</v>
      </c>
    </row>
    <row r="1013" spans="1:3">
      <c r="A1013" t="s">
        <v>1597</v>
      </c>
      <c r="B1013" t="s">
        <v>1598</v>
      </c>
      <c r="C1013" t="s">
        <v>8</v>
      </c>
    </row>
    <row r="1014" spans="1:3">
      <c r="A1014" t="s">
        <v>1599</v>
      </c>
      <c r="B1014" t="s">
        <v>1600</v>
      </c>
      <c r="C1014" t="s">
        <v>8</v>
      </c>
    </row>
    <row r="1015" spans="1:3">
      <c r="A1015" t="s">
        <v>13</v>
      </c>
      <c r="B1015" t="s">
        <v>1601</v>
      </c>
    </row>
    <row r="1016" spans="1:3">
      <c r="A1016" t="s">
        <v>1602</v>
      </c>
      <c r="B1016" t="s">
        <v>1603</v>
      </c>
      <c r="C1016" t="s">
        <v>8</v>
      </c>
    </row>
    <row r="1017" spans="1:3">
      <c r="A1017" t="s">
        <v>1604</v>
      </c>
      <c r="B1017" t="s">
        <v>1605</v>
      </c>
      <c r="C1017" t="s">
        <v>8</v>
      </c>
    </row>
    <row r="1018" spans="1:3">
      <c r="A1018" t="s">
        <v>1606</v>
      </c>
      <c r="B1018" t="s">
        <v>1607</v>
      </c>
      <c r="C1018" t="s">
        <v>8</v>
      </c>
    </row>
    <row r="1019" spans="1:3">
      <c r="A1019" t="s">
        <v>1608</v>
      </c>
      <c r="B1019" t="s">
        <v>1609</v>
      </c>
      <c r="C1019" t="s">
        <v>8</v>
      </c>
    </row>
    <row r="1020" spans="1:3">
      <c r="A1020" t="s">
        <v>1610</v>
      </c>
      <c r="B1020" t="s">
        <v>1611</v>
      </c>
      <c r="C1020" t="s">
        <v>8</v>
      </c>
    </row>
    <row r="1021" spans="1:3">
      <c r="A1021" t="s">
        <v>1612</v>
      </c>
      <c r="B1021" t="s">
        <v>1613</v>
      </c>
      <c r="C1021" t="s">
        <v>8</v>
      </c>
    </row>
    <row r="1022" spans="1:3">
      <c r="A1022" t="s">
        <v>13</v>
      </c>
      <c r="B1022" t="s">
        <v>1614</v>
      </c>
    </row>
    <row r="1023" spans="1:3">
      <c r="A1023" t="s">
        <v>1615</v>
      </c>
      <c r="B1023" t="s">
        <v>1616</v>
      </c>
      <c r="C1023" t="s">
        <v>8</v>
      </c>
    </row>
    <row r="1024" spans="1:3">
      <c r="A1024" t="s">
        <v>1617</v>
      </c>
      <c r="B1024" t="s">
        <v>1618</v>
      </c>
      <c r="C1024" t="s">
        <v>8</v>
      </c>
    </row>
    <row r="1025" spans="1:3">
      <c r="A1025" t="s">
        <v>1619</v>
      </c>
      <c r="B1025" t="s">
        <v>1620</v>
      </c>
      <c r="C1025" t="s">
        <v>8</v>
      </c>
    </row>
    <row r="1026" spans="1:3">
      <c r="A1026" t="s">
        <v>1621</v>
      </c>
      <c r="B1026" t="s">
        <v>1622</v>
      </c>
      <c r="C1026" t="s">
        <v>8</v>
      </c>
    </row>
    <row r="1027" spans="1:3">
      <c r="A1027" t="s">
        <v>1623</v>
      </c>
      <c r="B1027" t="s">
        <v>1624</v>
      </c>
      <c r="C1027" t="s">
        <v>8</v>
      </c>
    </row>
    <row r="1028" spans="1:3">
      <c r="A1028" t="s">
        <v>1625</v>
      </c>
      <c r="B1028" t="s">
        <v>1626</v>
      </c>
      <c r="C1028" t="s">
        <v>8</v>
      </c>
    </row>
    <row r="1029" spans="1:3">
      <c r="A1029" t="s">
        <v>1627</v>
      </c>
      <c r="B1029" t="s">
        <v>1628</v>
      </c>
      <c r="C1029" t="s">
        <v>8</v>
      </c>
    </row>
    <row r="1030" spans="1:3">
      <c r="A1030" t="s">
        <v>1629</v>
      </c>
      <c r="B1030" t="s">
        <v>1630</v>
      </c>
      <c r="C1030" t="s">
        <v>8</v>
      </c>
    </row>
    <row r="1031" spans="1:3">
      <c r="A1031" t="s">
        <v>1631</v>
      </c>
      <c r="B1031" t="s">
        <v>1632</v>
      </c>
      <c r="C1031" t="s">
        <v>8</v>
      </c>
    </row>
    <row r="1032" spans="1:3">
      <c r="A1032" t="s">
        <v>1633</v>
      </c>
      <c r="B1032" t="s">
        <v>1634</v>
      </c>
      <c r="C1032" t="s">
        <v>8</v>
      </c>
    </row>
    <row r="1033" spans="1:3">
      <c r="A1033" t="s">
        <v>1635</v>
      </c>
      <c r="B1033" t="s">
        <v>1636</v>
      </c>
      <c r="C1033" t="s">
        <v>8</v>
      </c>
    </row>
    <row r="1034" spans="1:3">
      <c r="A1034" t="s">
        <v>1637</v>
      </c>
      <c r="B1034" t="s">
        <v>1638</v>
      </c>
      <c r="C1034" t="s">
        <v>8</v>
      </c>
    </row>
    <row r="1035" spans="1:3">
      <c r="A1035" t="s">
        <v>1639</v>
      </c>
      <c r="B1035" t="s">
        <v>1640</v>
      </c>
      <c r="C1035" t="s">
        <v>8</v>
      </c>
    </row>
    <row r="1036" spans="1:3">
      <c r="A1036" t="s">
        <v>1641</v>
      </c>
      <c r="B1036" t="s">
        <v>1642</v>
      </c>
      <c r="C1036" t="s">
        <v>8</v>
      </c>
    </row>
    <row r="1037" spans="1:3">
      <c r="A1037" t="s">
        <v>1643</v>
      </c>
      <c r="B1037" t="s">
        <v>1644</v>
      </c>
      <c r="C1037" t="s">
        <v>8</v>
      </c>
    </row>
    <row r="1038" spans="1:3">
      <c r="A1038" t="s">
        <v>1645</v>
      </c>
      <c r="B1038" t="s">
        <v>1646</v>
      </c>
      <c r="C1038" t="s">
        <v>8</v>
      </c>
    </row>
    <row r="1039" spans="1:3">
      <c r="A1039" t="s">
        <v>1647</v>
      </c>
      <c r="B1039" t="s">
        <v>1648</v>
      </c>
      <c r="C1039" t="s">
        <v>8</v>
      </c>
    </row>
    <row r="1040" spans="1:3">
      <c r="A1040" t="s">
        <v>1649</v>
      </c>
      <c r="B1040" t="s">
        <v>1650</v>
      </c>
      <c r="C1040" t="s">
        <v>8</v>
      </c>
    </row>
    <row r="1041" spans="1:3">
      <c r="A1041" t="s">
        <v>1651</v>
      </c>
      <c r="B1041" t="s">
        <v>1652</v>
      </c>
      <c r="C1041" t="s">
        <v>8</v>
      </c>
    </row>
    <row r="1042" spans="1:3">
      <c r="A1042" t="s">
        <v>1653</v>
      </c>
      <c r="B1042" t="s">
        <v>1654</v>
      </c>
      <c r="C1042" t="s">
        <v>8</v>
      </c>
    </row>
    <row r="1043" spans="1:3">
      <c r="A1043" t="s">
        <v>1655</v>
      </c>
      <c r="B1043" t="s">
        <v>1656</v>
      </c>
      <c r="C1043" t="s">
        <v>8</v>
      </c>
    </row>
    <row r="1044" spans="1:3">
      <c r="A1044" t="s">
        <v>1657</v>
      </c>
      <c r="B1044" t="s">
        <v>1658</v>
      </c>
      <c r="C1044" t="s">
        <v>8</v>
      </c>
    </row>
    <row r="1045" spans="1:3">
      <c r="A1045" t="s">
        <v>13</v>
      </c>
      <c r="B1045" t="s">
        <v>1659</v>
      </c>
    </row>
    <row r="1046" spans="1:3">
      <c r="A1046" t="s">
        <v>1660</v>
      </c>
      <c r="B1046" t="s">
        <v>1661</v>
      </c>
      <c r="C1046" t="s">
        <v>8</v>
      </c>
    </row>
    <row r="1047" spans="1:3">
      <c r="A1047" t="s">
        <v>1662</v>
      </c>
      <c r="B1047" t="s">
        <v>1663</v>
      </c>
      <c r="C1047" t="s">
        <v>8</v>
      </c>
    </row>
    <row r="1048" spans="1:3">
      <c r="A1048" t="s">
        <v>1664</v>
      </c>
      <c r="B1048" t="s">
        <v>1665</v>
      </c>
      <c r="C1048" t="s">
        <v>8</v>
      </c>
    </row>
    <row r="1049" spans="1:3">
      <c r="A1049" t="s">
        <v>1666</v>
      </c>
      <c r="B1049" t="s">
        <v>1667</v>
      </c>
      <c r="C1049" t="s">
        <v>8</v>
      </c>
    </row>
    <row r="1050" spans="1:3">
      <c r="A1050" t="s">
        <v>1668</v>
      </c>
      <c r="B1050" t="s">
        <v>1669</v>
      </c>
      <c r="C1050" t="s">
        <v>8</v>
      </c>
    </row>
    <row r="1051" spans="1:3">
      <c r="A1051" t="s">
        <v>13</v>
      </c>
      <c r="B1051" t="s">
        <v>1670</v>
      </c>
    </row>
    <row r="1052" spans="1:3">
      <c r="A1052" t="s">
        <v>1671</v>
      </c>
      <c r="B1052" t="s">
        <v>1672</v>
      </c>
      <c r="C1052" t="s">
        <v>8</v>
      </c>
    </row>
    <row r="1053" spans="1:3">
      <c r="A1053" t="s">
        <v>1673</v>
      </c>
      <c r="B1053" t="s">
        <v>1674</v>
      </c>
      <c r="C1053" t="s">
        <v>8</v>
      </c>
    </row>
    <row r="1054" spans="1:3">
      <c r="A1054" t="s">
        <v>1675</v>
      </c>
      <c r="B1054" t="s">
        <v>1676</v>
      </c>
      <c r="C1054" t="s">
        <v>8</v>
      </c>
    </row>
    <row r="1055" spans="1:3">
      <c r="A1055" t="s">
        <v>1677</v>
      </c>
      <c r="B1055" t="s">
        <v>1678</v>
      </c>
      <c r="C1055" t="s">
        <v>8</v>
      </c>
    </row>
    <row r="1056" spans="1:3">
      <c r="A1056" t="s">
        <v>1679</v>
      </c>
      <c r="B1056" t="s">
        <v>1680</v>
      </c>
      <c r="C1056" t="s">
        <v>8</v>
      </c>
    </row>
    <row r="1057" spans="1:3">
      <c r="A1057" t="s">
        <v>1681</v>
      </c>
      <c r="B1057" t="s">
        <v>1682</v>
      </c>
      <c r="C1057" t="s">
        <v>8</v>
      </c>
    </row>
    <row r="1058" spans="1:3">
      <c r="A1058" t="s">
        <v>1683</v>
      </c>
      <c r="B1058" t="s">
        <v>1684</v>
      </c>
      <c r="C1058" t="s">
        <v>8</v>
      </c>
    </row>
    <row r="1059" spans="1:3">
      <c r="A1059" t="s">
        <v>13</v>
      </c>
      <c r="B1059" t="s">
        <v>1685</v>
      </c>
    </row>
    <row r="1060" spans="1:3">
      <c r="A1060" t="s">
        <v>1686</v>
      </c>
      <c r="B1060" t="s">
        <v>1687</v>
      </c>
      <c r="C1060" t="s">
        <v>8</v>
      </c>
    </row>
    <row r="1061" spans="1:3">
      <c r="A1061" t="s">
        <v>1688</v>
      </c>
      <c r="B1061" t="s">
        <v>1689</v>
      </c>
      <c r="C1061" t="s">
        <v>8</v>
      </c>
    </row>
    <row r="1062" spans="1:3">
      <c r="A1062" t="s">
        <v>1690</v>
      </c>
      <c r="B1062" t="s">
        <v>1691</v>
      </c>
      <c r="C1062" t="s">
        <v>8</v>
      </c>
    </row>
    <row r="1063" spans="1:3">
      <c r="A1063" t="s">
        <v>1692</v>
      </c>
      <c r="B1063" t="s">
        <v>1693</v>
      </c>
      <c r="C1063" t="s">
        <v>8</v>
      </c>
    </row>
    <row r="1064" spans="1:3">
      <c r="A1064" t="s">
        <v>1694</v>
      </c>
      <c r="B1064" t="s">
        <v>1695</v>
      </c>
      <c r="C1064" t="s">
        <v>8</v>
      </c>
    </row>
    <row r="1065" spans="1:3">
      <c r="A1065" t="s">
        <v>1696</v>
      </c>
      <c r="B1065" t="s">
        <v>1697</v>
      </c>
      <c r="C1065" t="s">
        <v>8</v>
      </c>
    </row>
    <row r="1066" spans="1:3">
      <c r="A1066" t="s">
        <v>1698</v>
      </c>
      <c r="B1066" t="s">
        <v>1699</v>
      </c>
      <c r="C1066" t="s">
        <v>8</v>
      </c>
    </row>
    <row r="1067" spans="1:3">
      <c r="A1067" t="s">
        <v>3</v>
      </c>
      <c r="B1067" t="s">
        <v>1700</v>
      </c>
    </row>
    <row r="1068" spans="1:3">
      <c r="A1068" t="s">
        <v>13</v>
      </c>
      <c r="B1068" t="s">
        <v>1701</v>
      </c>
    </row>
    <row r="1069" spans="1:3">
      <c r="A1069" t="s">
        <v>1702</v>
      </c>
      <c r="B1069" t="s">
        <v>1703</v>
      </c>
      <c r="C1069" t="s">
        <v>8</v>
      </c>
    </row>
    <row r="1070" spans="1:3">
      <c r="A1070" t="s">
        <v>1704</v>
      </c>
      <c r="B1070" t="s">
        <v>1705</v>
      </c>
      <c r="C1070" t="s">
        <v>8</v>
      </c>
    </row>
    <row r="1071" spans="1:3">
      <c r="A1071" t="s">
        <v>1706</v>
      </c>
      <c r="B1071" t="s">
        <v>1707</v>
      </c>
      <c r="C1071" t="s">
        <v>8</v>
      </c>
    </row>
    <row r="1072" spans="1:3">
      <c r="A1072" t="s">
        <v>1708</v>
      </c>
      <c r="B1072" t="s">
        <v>1709</v>
      </c>
      <c r="C1072" t="s">
        <v>8</v>
      </c>
    </row>
    <row r="1073" spans="1:3">
      <c r="A1073" t="s">
        <v>1710</v>
      </c>
      <c r="B1073" t="s">
        <v>1711</v>
      </c>
      <c r="C1073" t="s">
        <v>8</v>
      </c>
    </row>
    <row r="1074" spans="1:3">
      <c r="A1074" t="s">
        <v>1712</v>
      </c>
      <c r="B1074" t="s">
        <v>1713</v>
      </c>
      <c r="C1074" t="s">
        <v>8</v>
      </c>
    </row>
    <row r="1075" spans="1:3">
      <c r="A1075" t="s">
        <v>1714</v>
      </c>
      <c r="B1075" t="s">
        <v>1715</v>
      </c>
      <c r="C1075" t="s">
        <v>8</v>
      </c>
    </row>
    <row r="1076" spans="1:3">
      <c r="A1076" t="s">
        <v>13</v>
      </c>
      <c r="B1076" t="s">
        <v>1716</v>
      </c>
    </row>
    <row r="1077" spans="1:3">
      <c r="A1077" t="s">
        <v>1717</v>
      </c>
      <c r="B1077" t="s">
        <v>340</v>
      </c>
      <c r="C1077" t="s">
        <v>8</v>
      </c>
    </row>
    <row r="1078" spans="1:3">
      <c r="A1078" t="s">
        <v>1718</v>
      </c>
      <c r="B1078" t="s">
        <v>1719</v>
      </c>
      <c r="C1078" t="s">
        <v>8</v>
      </c>
    </row>
    <row r="1079" spans="1:3">
      <c r="A1079" t="s">
        <v>1720</v>
      </c>
      <c r="B1079" t="s">
        <v>1721</v>
      </c>
      <c r="C1079" t="s">
        <v>8</v>
      </c>
    </row>
    <row r="1080" spans="1:3">
      <c r="A1080" t="s">
        <v>1722</v>
      </c>
      <c r="B1080" t="s">
        <v>1723</v>
      </c>
      <c r="C1080" t="s">
        <v>8</v>
      </c>
    </row>
    <row r="1081" spans="1:3">
      <c r="A1081" t="s">
        <v>1724</v>
      </c>
      <c r="B1081" t="s">
        <v>1725</v>
      </c>
      <c r="C1081" t="s">
        <v>8</v>
      </c>
    </row>
    <row r="1082" spans="1:3">
      <c r="A1082" t="s">
        <v>13</v>
      </c>
      <c r="B1082" t="s">
        <v>1726</v>
      </c>
    </row>
    <row r="1083" spans="1:3">
      <c r="A1083" t="s">
        <v>1727</v>
      </c>
      <c r="B1083" t="s">
        <v>1728</v>
      </c>
      <c r="C1083" t="s">
        <v>8</v>
      </c>
    </row>
    <row r="1084" spans="1:3">
      <c r="A1084" t="s">
        <v>1729</v>
      </c>
      <c r="B1084" t="s">
        <v>1730</v>
      </c>
      <c r="C1084" t="s">
        <v>8</v>
      </c>
    </row>
    <row r="1085" spans="1:3">
      <c r="A1085" t="s">
        <v>1731</v>
      </c>
      <c r="B1085" t="s">
        <v>1732</v>
      </c>
      <c r="C1085" t="s">
        <v>8</v>
      </c>
    </row>
    <row r="1086" spans="1:3">
      <c r="A1086" t="s">
        <v>1733</v>
      </c>
      <c r="B1086" t="s">
        <v>1734</v>
      </c>
      <c r="C1086" t="s">
        <v>8</v>
      </c>
    </row>
    <row r="1087" spans="1:3">
      <c r="A1087" t="s">
        <v>13</v>
      </c>
      <c r="B1087" t="s">
        <v>1735</v>
      </c>
    </row>
    <row r="1088" spans="1:3">
      <c r="A1088" t="s">
        <v>1736</v>
      </c>
      <c r="B1088" t="s">
        <v>1737</v>
      </c>
      <c r="C1088" t="s">
        <v>8</v>
      </c>
    </row>
    <row r="1089" spans="1:3">
      <c r="A1089" t="s">
        <v>1738</v>
      </c>
      <c r="B1089" t="s">
        <v>1739</v>
      </c>
      <c r="C1089" t="s">
        <v>8</v>
      </c>
    </row>
    <row r="1090" spans="1:3">
      <c r="A1090" t="s">
        <v>13</v>
      </c>
      <c r="B1090" t="s">
        <v>1740</v>
      </c>
    </row>
    <row r="1091" spans="1:3">
      <c r="A1091" t="s">
        <v>1741</v>
      </c>
      <c r="B1091" t="s">
        <v>1742</v>
      </c>
      <c r="C1091" t="s">
        <v>8</v>
      </c>
    </row>
    <row r="1092" spans="1:3">
      <c r="A1092" t="s">
        <v>1743</v>
      </c>
      <c r="B1092" t="s">
        <v>1744</v>
      </c>
      <c r="C1092" t="s">
        <v>8</v>
      </c>
    </row>
    <row r="1093" spans="1:3">
      <c r="A1093" t="s">
        <v>1745</v>
      </c>
      <c r="B1093" t="s">
        <v>1746</v>
      </c>
      <c r="C1093" t="s">
        <v>8</v>
      </c>
    </row>
    <row r="1094" spans="1:3">
      <c r="A1094" t="s">
        <v>1747</v>
      </c>
      <c r="B1094" t="s">
        <v>1748</v>
      </c>
      <c r="C1094" t="s">
        <v>8</v>
      </c>
    </row>
    <row r="1095" spans="1:3">
      <c r="A1095" t="s">
        <v>13</v>
      </c>
      <c r="B1095" t="s">
        <v>1749</v>
      </c>
    </row>
    <row r="1096" spans="1:3">
      <c r="A1096" t="s">
        <v>1750</v>
      </c>
      <c r="B1096" t="s">
        <v>1737</v>
      </c>
      <c r="C1096" t="s">
        <v>8</v>
      </c>
    </row>
    <row r="1097" spans="1:3">
      <c r="A1097" t="s">
        <v>1751</v>
      </c>
      <c r="B1097" t="s">
        <v>1739</v>
      </c>
      <c r="C1097" t="s">
        <v>8</v>
      </c>
    </row>
    <row r="1098" spans="1:3">
      <c r="A1098" t="s">
        <v>13</v>
      </c>
      <c r="B1098" t="s">
        <v>1752</v>
      </c>
    </row>
    <row r="1099" spans="1:3">
      <c r="A1099" t="s">
        <v>1753</v>
      </c>
      <c r="B1099" t="s">
        <v>1754</v>
      </c>
      <c r="C1099" t="s">
        <v>8</v>
      </c>
    </row>
    <row r="1100" spans="1:3">
      <c r="A1100" t="s">
        <v>1755</v>
      </c>
      <c r="B1100" t="s">
        <v>1756</v>
      </c>
      <c r="C1100" t="s">
        <v>8</v>
      </c>
    </row>
    <row r="1101" spans="1:3">
      <c r="A1101" t="s">
        <v>13</v>
      </c>
      <c r="B1101" t="s">
        <v>1757</v>
      </c>
    </row>
    <row r="1102" spans="1:3">
      <c r="A1102" t="s">
        <v>1758</v>
      </c>
      <c r="B1102" t="s">
        <v>1759</v>
      </c>
      <c r="C1102" t="s">
        <v>8</v>
      </c>
    </row>
    <row r="1103" spans="1:3">
      <c r="A1103" t="s">
        <v>1760</v>
      </c>
      <c r="B1103" t="s">
        <v>1761</v>
      </c>
      <c r="C1103" t="s">
        <v>8</v>
      </c>
    </row>
    <row r="1104" spans="1:3">
      <c r="A1104" t="s">
        <v>1762</v>
      </c>
      <c r="B1104" t="s">
        <v>1763</v>
      </c>
      <c r="C1104" t="s">
        <v>8</v>
      </c>
    </row>
    <row r="1105" spans="1:3">
      <c r="A1105" t="s">
        <v>1764</v>
      </c>
      <c r="B1105" t="s">
        <v>1765</v>
      </c>
      <c r="C1105" t="s">
        <v>8</v>
      </c>
    </row>
    <row r="1106" spans="1:3">
      <c r="A1106" t="s">
        <v>1766</v>
      </c>
      <c r="B1106" t="s">
        <v>1767</v>
      </c>
      <c r="C1106" t="s">
        <v>8</v>
      </c>
    </row>
    <row r="1107" spans="1:3">
      <c r="A1107" t="s">
        <v>13</v>
      </c>
      <c r="B1107" t="s">
        <v>1768</v>
      </c>
    </row>
    <row r="1108" spans="1:3">
      <c r="A1108" t="s">
        <v>1769</v>
      </c>
      <c r="B1108" t="s">
        <v>1770</v>
      </c>
      <c r="C1108" t="s">
        <v>8</v>
      </c>
    </row>
    <row r="1109" spans="1:3">
      <c r="A1109" t="s">
        <v>1771</v>
      </c>
      <c r="B1109" t="s">
        <v>1772</v>
      </c>
      <c r="C1109" t="s">
        <v>8</v>
      </c>
    </row>
    <row r="1110" spans="1:3">
      <c r="A1110" t="s">
        <v>1773</v>
      </c>
      <c r="B1110" t="s">
        <v>1774</v>
      </c>
      <c r="C1110" t="s">
        <v>8</v>
      </c>
    </row>
    <row r="1111" spans="1:3">
      <c r="A1111" t="s">
        <v>1775</v>
      </c>
      <c r="B1111" t="s">
        <v>1776</v>
      </c>
      <c r="C1111" t="s">
        <v>8</v>
      </c>
    </row>
    <row r="1112" spans="1:3">
      <c r="A1112" t="s">
        <v>1777</v>
      </c>
      <c r="B1112" t="s">
        <v>1778</v>
      </c>
      <c r="C1112" t="s">
        <v>8</v>
      </c>
    </row>
    <row r="1113" spans="1:3">
      <c r="A1113" t="s">
        <v>1779</v>
      </c>
      <c r="B1113" t="s">
        <v>1780</v>
      </c>
      <c r="C1113" t="s">
        <v>8</v>
      </c>
    </row>
    <row r="1114" spans="1:3">
      <c r="A1114" t="s">
        <v>1781</v>
      </c>
      <c r="B1114" t="s">
        <v>1782</v>
      </c>
      <c r="C1114" t="s">
        <v>8</v>
      </c>
    </row>
    <row r="1115" spans="1:3">
      <c r="A1115" t="s">
        <v>1783</v>
      </c>
      <c r="B1115" t="s">
        <v>1784</v>
      </c>
      <c r="C1115" t="s">
        <v>8</v>
      </c>
    </row>
    <row r="1116" spans="1:3">
      <c r="A1116" t="s">
        <v>1785</v>
      </c>
      <c r="B1116" t="s">
        <v>1786</v>
      </c>
      <c r="C1116" t="s">
        <v>8</v>
      </c>
    </row>
    <row r="1117" spans="1:3">
      <c r="A1117" t="s">
        <v>1787</v>
      </c>
      <c r="B1117" t="s">
        <v>1788</v>
      </c>
      <c r="C1117" t="s">
        <v>8</v>
      </c>
    </row>
    <row r="1118" spans="1:3">
      <c r="A1118" t="s">
        <v>1789</v>
      </c>
      <c r="B1118" t="s">
        <v>1790</v>
      </c>
      <c r="C1118" t="s">
        <v>8</v>
      </c>
    </row>
    <row r="1119" spans="1:3">
      <c r="A1119" t="s">
        <v>1791</v>
      </c>
      <c r="B1119" t="s">
        <v>1792</v>
      </c>
      <c r="C1119" t="s">
        <v>8</v>
      </c>
    </row>
    <row r="1120" spans="1:3">
      <c r="A1120" t="s">
        <v>1793</v>
      </c>
      <c r="B1120" t="s">
        <v>1794</v>
      </c>
      <c r="C1120" t="s">
        <v>8</v>
      </c>
    </row>
    <row r="1121" spans="1:3">
      <c r="A1121" t="s">
        <v>1795</v>
      </c>
      <c r="B1121" t="s">
        <v>1796</v>
      </c>
      <c r="C1121" t="s">
        <v>8</v>
      </c>
    </row>
    <row r="1122" spans="1:3">
      <c r="A1122" t="s">
        <v>1797</v>
      </c>
      <c r="B1122" t="s">
        <v>1798</v>
      </c>
      <c r="C1122" t="s">
        <v>8</v>
      </c>
    </row>
    <row r="1123" spans="1:3">
      <c r="A1123" t="s">
        <v>1799</v>
      </c>
      <c r="B1123" t="s">
        <v>1800</v>
      </c>
      <c r="C1123" t="s">
        <v>8</v>
      </c>
    </row>
    <row r="1124" spans="1:3">
      <c r="A1124" t="s">
        <v>1801</v>
      </c>
      <c r="B1124" t="s">
        <v>1802</v>
      </c>
      <c r="C1124" t="s">
        <v>8</v>
      </c>
    </row>
    <row r="1125" spans="1:3">
      <c r="A1125" t="s">
        <v>1803</v>
      </c>
      <c r="B1125" t="s">
        <v>1804</v>
      </c>
      <c r="C1125" t="s">
        <v>8</v>
      </c>
    </row>
    <row r="1126" spans="1:3">
      <c r="A1126" t="s">
        <v>1805</v>
      </c>
      <c r="B1126" t="s">
        <v>1806</v>
      </c>
      <c r="C1126" t="s">
        <v>8</v>
      </c>
    </row>
    <row r="1127" spans="1:3">
      <c r="A1127" t="s">
        <v>1807</v>
      </c>
      <c r="B1127" t="s">
        <v>1808</v>
      </c>
      <c r="C1127" t="s">
        <v>8</v>
      </c>
    </row>
    <row r="1128" spans="1:3">
      <c r="A1128" t="s">
        <v>1809</v>
      </c>
      <c r="B1128" t="s">
        <v>1810</v>
      </c>
      <c r="C1128" t="s">
        <v>8</v>
      </c>
    </row>
    <row r="1129" spans="1:3">
      <c r="A1129" t="s">
        <v>1811</v>
      </c>
      <c r="B1129" t="s">
        <v>1812</v>
      </c>
      <c r="C1129" t="s">
        <v>8</v>
      </c>
    </row>
    <row r="1130" spans="1:3">
      <c r="A1130" t="s">
        <v>1813</v>
      </c>
      <c r="B1130" t="s">
        <v>1814</v>
      </c>
      <c r="C1130" t="s">
        <v>8</v>
      </c>
    </row>
    <row r="1131" spans="1:3">
      <c r="A1131" t="s">
        <v>1815</v>
      </c>
      <c r="B1131" t="s">
        <v>1816</v>
      </c>
      <c r="C1131" t="s">
        <v>8</v>
      </c>
    </row>
    <row r="1132" spans="1:3">
      <c r="A1132" t="s">
        <v>1817</v>
      </c>
      <c r="B1132" t="s">
        <v>1818</v>
      </c>
      <c r="C1132" t="s">
        <v>8</v>
      </c>
    </row>
    <row r="1133" spans="1:3">
      <c r="A1133" t="s">
        <v>1819</v>
      </c>
      <c r="B1133" t="s">
        <v>1820</v>
      </c>
      <c r="C1133" t="s">
        <v>8</v>
      </c>
    </row>
    <row r="1134" spans="1:3">
      <c r="A1134" t="s">
        <v>13</v>
      </c>
      <c r="B1134" t="s">
        <v>1821</v>
      </c>
    </row>
    <row r="1135" spans="1:3">
      <c r="A1135" t="s">
        <v>1822</v>
      </c>
      <c r="B1135" t="s">
        <v>1823</v>
      </c>
      <c r="C1135" t="s">
        <v>8</v>
      </c>
    </row>
    <row r="1136" spans="1:3">
      <c r="A1136" t="s">
        <v>1824</v>
      </c>
      <c r="B1136" t="s">
        <v>1825</v>
      </c>
      <c r="C1136" t="s">
        <v>8</v>
      </c>
    </row>
    <row r="1137" spans="1:3">
      <c r="A1137" t="s">
        <v>1826</v>
      </c>
      <c r="B1137" t="s">
        <v>1827</v>
      </c>
      <c r="C1137" t="s">
        <v>8</v>
      </c>
    </row>
    <row r="1138" spans="1:3">
      <c r="A1138" t="s">
        <v>1828</v>
      </c>
      <c r="B1138" t="s">
        <v>1829</v>
      </c>
      <c r="C1138" t="s">
        <v>8</v>
      </c>
    </row>
    <row r="1139" spans="1:3">
      <c r="A1139" t="s">
        <v>1830</v>
      </c>
      <c r="B1139" t="s">
        <v>1831</v>
      </c>
      <c r="C1139" t="s">
        <v>8</v>
      </c>
    </row>
    <row r="1140" spans="1:3">
      <c r="A1140" t="s">
        <v>1832</v>
      </c>
      <c r="B1140" t="s">
        <v>1833</v>
      </c>
      <c r="C1140" t="s">
        <v>8</v>
      </c>
    </row>
    <row r="1141" spans="1:3">
      <c r="A1141" t="s">
        <v>1834</v>
      </c>
      <c r="B1141" t="s">
        <v>1835</v>
      </c>
      <c r="C1141" t="s">
        <v>8</v>
      </c>
    </row>
    <row r="1142" spans="1:3">
      <c r="A1142" t="s">
        <v>1836</v>
      </c>
      <c r="B1142" t="s">
        <v>1837</v>
      </c>
      <c r="C1142" t="s">
        <v>8</v>
      </c>
    </row>
    <row r="1143" spans="1:3">
      <c r="A1143" t="s">
        <v>1838</v>
      </c>
      <c r="B1143" t="s">
        <v>1839</v>
      </c>
      <c r="C1143" t="s">
        <v>8</v>
      </c>
    </row>
    <row r="1144" spans="1:3">
      <c r="A1144" t="s">
        <v>1840</v>
      </c>
      <c r="B1144" t="s">
        <v>1841</v>
      </c>
      <c r="C1144" t="s">
        <v>8</v>
      </c>
    </row>
    <row r="1145" spans="1:3">
      <c r="A1145" t="s">
        <v>1842</v>
      </c>
      <c r="B1145" t="s">
        <v>1843</v>
      </c>
      <c r="C1145" t="s">
        <v>8</v>
      </c>
    </row>
    <row r="1146" spans="1:3">
      <c r="A1146" t="s">
        <v>1844</v>
      </c>
      <c r="B1146" t="s">
        <v>1845</v>
      </c>
      <c r="C1146" t="s">
        <v>8</v>
      </c>
    </row>
    <row r="1147" spans="1:3">
      <c r="A1147" t="s">
        <v>1846</v>
      </c>
      <c r="B1147" t="s">
        <v>1847</v>
      </c>
      <c r="C1147" t="s">
        <v>8</v>
      </c>
    </row>
    <row r="1148" spans="1:3">
      <c r="A1148" t="s">
        <v>1848</v>
      </c>
      <c r="B1148" t="s">
        <v>1849</v>
      </c>
      <c r="C1148" t="s">
        <v>8</v>
      </c>
    </row>
    <row r="1149" spans="1:3">
      <c r="A1149" t="s">
        <v>1850</v>
      </c>
      <c r="B1149" t="s">
        <v>1851</v>
      </c>
      <c r="C1149" t="s">
        <v>8</v>
      </c>
    </row>
    <row r="1150" spans="1:3">
      <c r="A1150" t="s">
        <v>1852</v>
      </c>
      <c r="B1150" t="s">
        <v>1853</v>
      </c>
      <c r="C1150" t="s">
        <v>8</v>
      </c>
    </row>
    <row r="1151" spans="1:3">
      <c r="A1151" t="s">
        <v>1854</v>
      </c>
      <c r="B1151" t="s">
        <v>1855</v>
      </c>
      <c r="C1151" t="s">
        <v>8</v>
      </c>
    </row>
    <row r="1152" spans="1:3">
      <c r="A1152" t="s">
        <v>1856</v>
      </c>
      <c r="B1152" t="s">
        <v>1857</v>
      </c>
      <c r="C1152" t="s">
        <v>8</v>
      </c>
    </row>
    <row r="1153" spans="1:3">
      <c r="A1153" t="s">
        <v>1858</v>
      </c>
      <c r="B1153" t="s">
        <v>1859</v>
      </c>
      <c r="C1153" t="s">
        <v>8</v>
      </c>
    </row>
    <row r="1154" spans="1:3">
      <c r="A1154" t="s">
        <v>1860</v>
      </c>
      <c r="B1154" t="s">
        <v>1861</v>
      </c>
      <c r="C1154" t="s">
        <v>8</v>
      </c>
    </row>
    <row r="1155" spans="1:3">
      <c r="A1155" t="s">
        <v>1862</v>
      </c>
      <c r="B1155" t="s">
        <v>1863</v>
      </c>
      <c r="C1155" t="s">
        <v>8</v>
      </c>
    </row>
    <row r="1156" spans="1:3">
      <c r="A1156" t="s">
        <v>3</v>
      </c>
      <c r="B1156" t="s">
        <v>1864</v>
      </c>
    </row>
    <row r="1157" spans="1:3">
      <c r="A1157" t="s">
        <v>13</v>
      </c>
      <c r="B1157" t="s">
        <v>1865</v>
      </c>
    </row>
    <row r="1158" spans="1:3">
      <c r="A1158" t="s">
        <v>1866</v>
      </c>
      <c r="B1158" t="s">
        <v>746</v>
      </c>
      <c r="C1158" t="s">
        <v>8</v>
      </c>
    </row>
    <row r="1159" spans="1:3">
      <c r="A1159" t="s">
        <v>1867</v>
      </c>
      <c r="B1159" t="s">
        <v>748</v>
      </c>
      <c r="C1159" t="s">
        <v>8</v>
      </c>
    </row>
    <row r="1160" spans="1:3">
      <c r="A1160" t="s">
        <v>1868</v>
      </c>
      <c r="B1160" t="s">
        <v>750</v>
      </c>
      <c r="C1160" t="s">
        <v>8</v>
      </c>
    </row>
    <row r="1161" spans="1:3">
      <c r="A1161" t="s">
        <v>1869</v>
      </c>
      <c r="B1161" t="s">
        <v>1870</v>
      </c>
      <c r="C1161" t="s">
        <v>8</v>
      </c>
    </row>
    <row r="1162" spans="1:3">
      <c r="A1162" t="s">
        <v>13</v>
      </c>
      <c r="B1162" t="s">
        <v>1871</v>
      </c>
    </row>
    <row r="1163" spans="1:3">
      <c r="A1163" t="s">
        <v>1872</v>
      </c>
      <c r="B1163" t="s">
        <v>464</v>
      </c>
      <c r="C1163" t="s">
        <v>8</v>
      </c>
    </row>
    <row r="1164" spans="1:3">
      <c r="A1164" t="s">
        <v>1873</v>
      </c>
      <c r="B1164" t="s">
        <v>1874</v>
      </c>
      <c r="C1164" t="s">
        <v>8</v>
      </c>
    </row>
    <row r="1165" spans="1:3">
      <c r="A1165" t="s">
        <v>1875</v>
      </c>
      <c r="B1165" t="s">
        <v>1876</v>
      </c>
      <c r="C1165" t="s">
        <v>8</v>
      </c>
    </row>
    <row r="1166" spans="1:3">
      <c r="A1166" t="s">
        <v>13</v>
      </c>
      <c r="B1166" t="s">
        <v>1877</v>
      </c>
    </row>
    <row r="1167" spans="1:3">
      <c r="A1167" t="s">
        <v>1878</v>
      </c>
      <c r="B1167" t="s">
        <v>1422</v>
      </c>
      <c r="C1167" t="s">
        <v>8</v>
      </c>
    </row>
    <row r="1168" spans="1:3">
      <c r="A1168" t="s">
        <v>1879</v>
      </c>
      <c r="B1168" t="s">
        <v>69</v>
      </c>
      <c r="C1168" t="s">
        <v>8</v>
      </c>
    </row>
    <row r="1169" spans="1:3">
      <c r="A1169" t="s">
        <v>13</v>
      </c>
      <c r="B1169" t="s">
        <v>1880</v>
      </c>
    </row>
    <row r="1170" spans="1:3">
      <c r="A1170" t="s">
        <v>1881</v>
      </c>
      <c r="B1170" t="s">
        <v>1882</v>
      </c>
      <c r="C1170" t="s">
        <v>8</v>
      </c>
    </row>
    <row r="1171" spans="1:3">
      <c r="A1171" t="s">
        <v>1883</v>
      </c>
      <c r="B1171" t="s">
        <v>1884</v>
      </c>
      <c r="C1171" t="s">
        <v>8</v>
      </c>
    </row>
    <row r="1172" spans="1:3">
      <c r="A1172" t="s">
        <v>1885</v>
      </c>
      <c r="B1172" t="s">
        <v>1886</v>
      </c>
      <c r="C1172" t="s">
        <v>8</v>
      </c>
    </row>
    <row r="1173" spans="1:3">
      <c r="A1173" t="s">
        <v>1887</v>
      </c>
      <c r="B1173" t="s">
        <v>1888</v>
      </c>
      <c r="C1173" t="s">
        <v>8</v>
      </c>
    </row>
    <row r="1174" spans="1:3">
      <c r="A1174" t="s">
        <v>1889</v>
      </c>
      <c r="B1174" t="s">
        <v>1890</v>
      </c>
      <c r="C1174" t="s">
        <v>8</v>
      </c>
    </row>
    <row r="1175" spans="1:3">
      <c r="A1175" t="s">
        <v>1891</v>
      </c>
      <c r="B1175" t="s">
        <v>1892</v>
      </c>
      <c r="C1175" t="s">
        <v>8</v>
      </c>
    </row>
    <row r="1176" spans="1:3">
      <c r="A1176" t="s">
        <v>13</v>
      </c>
      <c r="B1176" t="s">
        <v>1893</v>
      </c>
    </row>
    <row r="1177" spans="1:3">
      <c r="A1177" t="s">
        <v>1894</v>
      </c>
      <c r="B1177" t="s">
        <v>550</v>
      </c>
      <c r="C1177" t="s">
        <v>8</v>
      </c>
    </row>
    <row r="1178" spans="1:3">
      <c r="A1178" t="s">
        <v>1895</v>
      </c>
      <c r="B1178" t="s">
        <v>1896</v>
      </c>
      <c r="C1178" t="s">
        <v>8</v>
      </c>
    </row>
    <row r="1179" spans="1:3">
      <c r="A1179" t="s">
        <v>1897</v>
      </c>
      <c r="B1179" t="s">
        <v>1898</v>
      </c>
      <c r="C1179" t="s">
        <v>8</v>
      </c>
    </row>
    <row r="1180" spans="1:3">
      <c r="A1180" t="s">
        <v>1899</v>
      </c>
      <c r="B1180" t="s">
        <v>1900</v>
      </c>
      <c r="C1180" t="s">
        <v>8</v>
      </c>
    </row>
    <row r="1181" spans="1:3">
      <c r="A1181" t="s">
        <v>1901</v>
      </c>
      <c r="B1181" t="s">
        <v>1719</v>
      </c>
      <c r="C1181" t="s">
        <v>8</v>
      </c>
    </row>
    <row r="1182" spans="1:3">
      <c r="A1182" t="s">
        <v>1902</v>
      </c>
      <c r="B1182" t="s">
        <v>67</v>
      </c>
      <c r="C1182" t="s">
        <v>8</v>
      </c>
    </row>
    <row r="1183" spans="1:3">
      <c r="A1183" t="s">
        <v>1903</v>
      </c>
      <c r="B1183" t="s">
        <v>1904</v>
      </c>
      <c r="C1183" t="s">
        <v>8</v>
      </c>
    </row>
    <row r="1184" spans="1:3">
      <c r="A1184" t="s">
        <v>1905</v>
      </c>
      <c r="B1184" t="s">
        <v>1906</v>
      </c>
      <c r="C1184" t="s">
        <v>8</v>
      </c>
    </row>
    <row r="1185" spans="1:3">
      <c r="A1185" t="s">
        <v>1907</v>
      </c>
      <c r="B1185" t="s">
        <v>1908</v>
      </c>
      <c r="C1185" t="s">
        <v>8</v>
      </c>
    </row>
    <row r="1186" spans="1:3">
      <c r="A1186" t="s">
        <v>1909</v>
      </c>
      <c r="B1186" t="s">
        <v>1910</v>
      </c>
      <c r="C1186" t="s">
        <v>8</v>
      </c>
    </row>
    <row r="1187" spans="1:3">
      <c r="A1187" t="s">
        <v>13</v>
      </c>
      <c r="B1187" t="s">
        <v>1911</v>
      </c>
    </row>
    <row r="1188" spans="1:3">
      <c r="A1188" t="s">
        <v>1912</v>
      </c>
      <c r="B1188" t="s">
        <v>1913</v>
      </c>
      <c r="C1188" t="s">
        <v>8</v>
      </c>
    </row>
    <row r="1189" spans="1:3">
      <c r="A1189" t="s">
        <v>1914</v>
      </c>
      <c r="B1189" t="s">
        <v>1915</v>
      </c>
      <c r="C1189" t="s">
        <v>8</v>
      </c>
    </row>
    <row r="1190" spans="1:3">
      <c r="A1190" t="s">
        <v>13</v>
      </c>
      <c r="B1190" t="s">
        <v>1916</v>
      </c>
    </row>
    <row r="1191" spans="1:3">
      <c r="A1191" t="s">
        <v>1917</v>
      </c>
      <c r="B1191" t="s">
        <v>1913</v>
      </c>
      <c r="C1191" t="s">
        <v>8</v>
      </c>
    </row>
    <row r="1192" spans="1:3">
      <c r="A1192" t="s">
        <v>1918</v>
      </c>
      <c r="B1192" t="s">
        <v>1919</v>
      </c>
      <c r="C1192" t="s">
        <v>8</v>
      </c>
    </row>
    <row r="1193" spans="1:3">
      <c r="A1193" t="s">
        <v>1920</v>
      </c>
      <c r="B1193" t="s">
        <v>1921</v>
      </c>
      <c r="C1193" t="s">
        <v>8</v>
      </c>
    </row>
    <row r="1194" spans="1:3">
      <c r="A1194" t="s">
        <v>13</v>
      </c>
      <c r="B1194" t="s">
        <v>1922</v>
      </c>
    </row>
    <row r="1195" spans="1:3">
      <c r="A1195" t="s">
        <v>1923</v>
      </c>
      <c r="B1195" t="s">
        <v>1924</v>
      </c>
      <c r="C1195" t="s">
        <v>8</v>
      </c>
    </row>
    <row r="1196" spans="1:3">
      <c r="A1196" t="s">
        <v>1925</v>
      </c>
      <c r="B1196" t="s">
        <v>1921</v>
      </c>
      <c r="C1196" t="s">
        <v>8</v>
      </c>
    </row>
    <row r="1197" spans="1:3">
      <c r="A1197" t="s">
        <v>13</v>
      </c>
      <c r="B1197" t="s">
        <v>1926</v>
      </c>
    </row>
    <row r="1198" spans="1:3">
      <c r="A1198" t="s">
        <v>1927</v>
      </c>
      <c r="B1198" t="s">
        <v>1924</v>
      </c>
      <c r="C1198" t="s">
        <v>8</v>
      </c>
    </row>
    <row r="1199" spans="1:3">
      <c r="A1199" t="s">
        <v>1928</v>
      </c>
      <c r="B1199" t="s">
        <v>1919</v>
      </c>
      <c r="C1199" t="s">
        <v>8</v>
      </c>
    </row>
    <row r="1200" spans="1:3">
      <c r="A1200" t="s">
        <v>1929</v>
      </c>
      <c r="B1200" t="s">
        <v>1930</v>
      </c>
      <c r="C1200" t="s">
        <v>8</v>
      </c>
    </row>
    <row r="1201" spans="1:3">
      <c r="A1201" t="s">
        <v>1931</v>
      </c>
      <c r="B1201" t="s">
        <v>1932</v>
      </c>
      <c r="C1201" t="s">
        <v>8</v>
      </c>
    </row>
    <row r="1202" spans="1:3">
      <c r="A1202" t="s">
        <v>1933</v>
      </c>
      <c r="B1202" t="s">
        <v>1934</v>
      </c>
      <c r="C1202" t="s">
        <v>8</v>
      </c>
    </row>
    <row r="1203" spans="1:3">
      <c r="A1203" t="s">
        <v>13</v>
      </c>
      <c r="B1203" t="s">
        <v>1935</v>
      </c>
    </row>
    <row r="1204" spans="1:3">
      <c r="A1204" t="s">
        <v>1936</v>
      </c>
      <c r="B1204" t="s">
        <v>1937</v>
      </c>
      <c r="C1204" t="s">
        <v>8</v>
      </c>
    </row>
    <row r="1205" spans="1:3">
      <c r="A1205" t="s">
        <v>1938</v>
      </c>
      <c r="B1205" t="s">
        <v>1939</v>
      </c>
      <c r="C1205" t="s">
        <v>8</v>
      </c>
    </row>
    <row r="1206" spans="1:3">
      <c r="A1206" t="s">
        <v>1940</v>
      </c>
      <c r="B1206" t="s">
        <v>1941</v>
      </c>
      <c r="C1206" t="s">
        <v>8</v>
      </c>
    </row>
    <row r="1207" spans="1:3">
      <c r="A1207" t="s">
        <v>1942</v>
      </c>
      <c r="B1207" t="s">
        <v>1943</v>
      </c>
      <c r="C1207" t="s">
        <v>8</v>
      </c>
    </row>
    <row r="1208" spans="1:3">
      <c r="A1208" t="s">
        <v>1944</v>
      </c>
      <c r="B1208" t="s">
        <v>1945</v>
      </c>
      <c r="C1208" t="s">
        <v>8</v>
      </c>
    </row>
    <row r="1209" spans="1:3">
      <c r="A1209" t="s">
        <v>1946</v>
      </c>
      <c r="B1209" t="s">
        <v>1947</v>
      </c>
      <c r="C1209" t="s">
        <v>8</v>
      </c>
    </row>
    <row r="1210" spans="1:3">
      <c r="A1210" t="s">
        <v>1948</v>
      </c>
      <c r="B1210" t="s">
        <v>1949</v>
      </c>
      <c r="C1210" t="s">
        <v>8</v>
      </c>
    </row>
    <row r="1211" spans="1:3">
      <c r="A1211" t="s">
        <v>1950</v>
      </c>
      <c r="B1211" t="s">
        <v>1951</v>
      </c>
      <c r="C1211" t="s">
        <v>8</v>
      </c>
    </row>
    <row r="1212" spans="1:3">
      <c r="A1212" t="s">
        <v>1952</v>
      </c>
      <c r="B1212" t="s">
        <v>1953</v>
      </c>
      <c r="C1212" t="s">
        <v>8</v>
      </c>
    </row>
    <row r="1213" spans="1:3">
      <c r="A1213" t="s">
        <v>1954</v>
      </c>
      <c r="B1213" t="s">
        <v>1955</v>
      </c>
      <c r="C1213" t="s">
        <v>8</v>
      </c>
    </row>
    <row r="1214" spans="1:3">
      <c r="A1214" t="s">
        <v>1956</v>
      </c>
      <c r="B1214" t="s">
        <v>1957</v>
      </c>
      <c r="C1214" t="s">
        <v>8</v>
      </c>
    </row>
    <row r="1215" spans="1:3">
      <c r="A1215" t="s">
        <v>1958</v>
      </c>
      <c r="B1215" t="s">
        <v>1959</v>
      </c>
      <c r="C1215" t="s">
        <v>8</v>
      </c>
    </row>
    <row r="1216" spans="1:3">
      <c r="A1216" t="s">
        <v>1960</v>
      </c>
      <c r="B1216" t="s">
        <v>1961</v>
      </c>
      <c r="C1216" t="s">
        <v>8</v>
      </c>
    </row>
    <row r="1217" spans="1:3">
      <c r="A1217" t="s">
        <v>3</v>
      </c>
      <c r="B1217" t="s">
        <v>1962</v>
      </c>
    </row>
    <row r="1218" spans="1:3">
      <c r="A1218" t="s">
        <v>13</v>
      </c>
      <c r="B1218" t="s">
        <v>1963</v>
      </c>
    </row>
    <row r="1219" spans="1:3">
      <c r="A1219" t="s">
        <v>1964</v>
      </c>
      <c r="B1219" t="s">
        <v>1965</v>
      </c>
      <c r="C1219" t="s">
        <v>8</v>
      </c>
    </row>
    <row r="1220" spans="1:3">
      <c r="A1220" t="s">
        <v>1966</v>
      </c>
      <c r="B1220" t="s">
        <v>1967</v>
      </c>
      <c r="C1220" t="s">
        <v>8</v>
      </c>
    </row>
    <row r="1221" spans="1:3">
      <c r="A1221" t="s">
        <v>1968</v>
      </c>
      <c r="B1221" t="s">
        <v>1969</v>
      </c>
      <c r="C1221" t="s">
        <v>8</v>
      </c>
    </row>
    <row r="1222" spans="1:3">
      <c r="A1222" t="s">
        <v>1970</v>
      </c>
      <c r="B1222" t="s">
        <v>1971</v>
      </c>
      <c r="C1222" t="s">
        <v>8</v>
      </c>
    </row>
    <row r="1223" spans="1:3">
      <c r="A1223" t="s">
        <v>13</v>
      </c>
      <c r="B1223" t="s">
        <v>1972</v>
      </c>
    </row>
    <row r="1224" spans="1:3">
      <c r="A1224" t="s">
        <v>1973</v>
      </c>
      <c r="B1224" t="s">
        <v>1974</v>
      </c>
      <c r="C1224" t="s">
        <v>8</v>
      </c>
    </row>
    <row r="1225" spans="1:3">
      <c r="A1225" t="s">
        <v>1975</v>
      </c>
      <c r="B1225" t="s">
        <v>1976</v>
      </c>
      <c r="C1225" t="s">
        <v>8</v>
      </c>
    </row>
    <row r="1226" spans="1:3">
      <c r="A1226" t="s">
        <v>13</v>
      </c>
      <c r="B1226" t="s">
        <v>1977</v>
      </c>
    </row>
    <row r="1227" spans="1:3">
      <c r="A1227" t="s">
        <v>1978</v>
      </c>
      <c r="B1227" t="s">
        <v>1974</v>
      </c>
      <c r="C1227" t="s">
        <v>8</v>
      </c>
    </row>
    <row r="1228" spans="1:3">
      <c r="A1228" t="s">
        <v>1979</v>
      </c>
      <c r="B1228" t="s">
        <v>1980</v>
      </c>
      <c r="C1228" t="s">
        <v>8</v>
      </c>
    </row>
    <row r="1229" spans="1:3">
      <c r="A1229" t="s">
        <v>1981</v>
      </c>
      <c r="B1229" t="s">
        <v>1982</v>
      </c>
      <c r="C1229" t="s">
        <v>8</v>
      </c>
    </row>
    <row r="1230" spans="1:3">
      <c r="A1230" t="s">
        <v>1983</v>
      </c>
      <c r="B1230" t="s">
        <v>1984</v>
      </c>
      <c r="C1230" t="s">
        <v>8</v>
      </c>
    </row>
    <row r="1231" spans="1:3">
      <c r="A1231" t="s">
        <v>1985</v>
      </c>
      <c r="B1231" t="s">
        <v>1986</v>
      </c>
      <c r="C1231" t="s">
        <v>8</v>
      </c>
    </row>
    <row r="1232" spans="1:3">
      <c r="A1232" t="s">
        <v>13</v>
      </c>
      <c r="B1232" t="s">
        <v>1987</v>
      </c>
    </row>
    <row r="1233" spans="1:3">
      <c r="A1233" t="s">
        <v>1988</v>
      </c>
      <c r="B1233" t="s">
        <v>1989</v>
      </c>
      <c r="C1233" t="s">
        <v>8</v>
      </c>
    </row>
    <row r="1234" spans="1:3">
      <c r="A1234" t="s">
        <v>1990</v>
      </c>
      <c r="B1234" t="s">
        <v>1991</v>
      </c>
      <c r="C1234" t="s">
        <v>8</v>
      </c>
    </row>
    <row r="1235" spans="1:3">
      <c r="A1235" t="s">
        <v>1992</v>
      </c>
      <c r="B1235" t="s">
        <v>1993</v>
      </c>
      <c r="C1235" t="s">
        <v>8</v>
      </c>
    </row>
    <row r="1236" spans="1:3">
      <c r="A1236" t="s">
        <v>1994</v>
      </c>
      <c r="B1236" t="s">
        <v>1995</v>
      </c>
      <c r="C1236" t="s">
        <v>8</v>
      </c>
    </row>
    <row r="1237" spans="1:3">
      <c r="A1237" t="s">
        <v>1996</v>
      </c>
      <c r="B1237" t="s">
        <v>1997</v>
      </c>
      <c r="C1237" t="s">
        <v>8</v>
      </c>
    </row>
    <row r="1238" spans="1:3">
      <c r="A1238" t="s">
        <v>13</v>
      </c>
      <c r="B1238" t="s">
        <v>1998</v>
      </c>
    </row>
    <row r="1239" spans="1:3">
      <c r="A1239" t="s">
        <v>1999</v>
      </c>
      <c r="B1239" t="s">
        <v>2000</v>
      </c>
      <c r="C1239" t="s">
        <v>8</v>
      </c>
    </row>
    <row r="1240" spans="1:3">
      <c r="A1240" t="s">
        <v>2001</v>
      </c>
      <c r="B1240" t="s">
        <v>2002</v>
      </c>
      <c r="C1240" t="s">
        <v>8</v>
      </c>
    </row>
    <row r="1241" spans="1:3">
      <c r="A1241" t="s">
        <v>2003</v>
      </c>
      <c r="B1241" t="s">
        <v>2004</v>
      </c>
      <c r="C1241" t="s">
        <v>8</v>
      </c>
    </row>
    <row r="1242" spans="1:3">
      <c r="A1242" t="s">
        <v>2005</v>
      </c>
      <c r="B1242" t="s">
        <v>2006</v>
      </c>
      <c r="C1242" t="s">
        <v>8</v>
      </c>
    </row>
    <row r="1243" spans="1:3">
      <c r="A1243" t="s">
        <v>2007</v>
      </c>
      <c r="B1243" t="s">
        <v>2008</v>
      </c>
      <c r="C1243" t="s">
        <v>8</v>
      </c>
    </row>
    <row r="1244" spans="1:3">
      <c r="A1244" t="s">
        <v>13</v>
      </c>
      <c r="B1244" t="s">
        <v>2009</v>
      </c>
    </row>
    <row r="1245" spans="1:3">
      <c r="A1245" t="s">
        <v>2010</v>
      </c>
      <c r="B1245" t="s">
        <v>106</v>
      </c>
      <c r="C1245" t="s">
        <v>8</v>
      </c>
    </row>
    <row r="1246" spans="1:3">
      <c r="A1246" t="s">
        <v>2011</v>
      </c>
      <c r="B1246" t="s">
        <v>298</v>
      </c>
      <c r="C1246" t="s">
        <v>8</v>
      </c>
    </row>
    <row r="1247" spans="1:3">
      <c r="A1247" t="s">
        <v>13</v>
      </c>
      <c r="B1247" t="s">
        <v>2012</v>
      </c>
    </row>
    <row r="1248" spans="1:3">
      <c r="A1248" t="s">
        <v>2013</v>
      </c>
      <c r="B1248" t="s">
        <v>2014</v>
      </c>
      <c r="C1248" t="s">
        <v>8</v>
      </c>
    </row>
    <row r="1249" spans="1:3">
      <c r="A1249" t="s">
        <v>2015</v>
      </c>
      <c r="B1249" t="s">
        <v>2016</v>
      </c>
      <c r="C1249" t="s">
        <v>8</v>
      </c>
    </row>
    <row r="1250" spans="1:3">
      <c r="A1250" t="s">
        <v>13</v>
      </c>
      <c r="B1250" t="s">
        <v>2017</v>
      </c>
    </row>
    <row r="1251" spans="1:3">
      <c r="A1251" t="s">
        <v>2018</v>
      </c>
      <c r="B1251" t="s">
        <v>2019</v>
      </c>
      <c r="C1251" t="s">
        <v>8</v>
      </c>
    </row>
    <row r="1252" spans="1:3">
      <c r="A1252" t="s">
        <v>2020</v>
      </c>
      <c r="B1252" t="s">
        <v>2021</v>
      </c>
      <c r="C1252" t="s">
        <v>8</v>
      </c>
    </row>
    <row r="1253" spans="1:3">
      <c r="A1253" t="s">
        <v>2022</v>
      </c>
      <c r="B1253" t="s">
        <v>2023</v>
      </c>
      <c r="C1253" t="s">
        <v>8</v>
      </c>
    </row>
    <row r="1254" spans="1:3">
      <c r="A1254" t="s">
        <v>2024</v>
      </c>
      <c r="B1254" t="s">
        <v>1991</v>
      </c>
      <c r="C1254" t="s">
        <v>8</v>
      </c>
    </row>
    <row r="1255" spans="1:3">
      <c r="A1255" t="s">
        <v>2025</v>
      </c>
      <c r="B1255" t="s">
        <v>2026</v>
      </c>
      <c r="C1255" t="s">
        <v>8</v>
      </c>
    </row>
    <row r="1256" spans="1:3">
      <c r="A1256" t="s">
        <v>2027</v>
      </c>
      <c r="B1256" t="s">
        <v>2028</v>
      </c>
      <c r="C1256" t="s">
        <v>8</v>
      </c>
    </row>
    <row r="1257" spans="1:3">
      <c r="A1257" t="s">
        <v>13</v>
      </c>
      <c r="B1257" t="s">
        <v>2029</v>
      </c>
    </row>
    <row r="1258" spans="1:3">
      <c r="A1258" t="s">
        <v>2030</v>
      </c>
      <c r="B1258" t="s">
        <v>2031</v>
      </c>
      <c r="C1258" t="s">
        <v>8</v>
      </c>
    </row>
    <row r="1259" spans="1:3">
      <c r="A1259" t="s">
        <v>2032</v>
      </c>
      <c r="B1259" t="s">
        <v>2033</v>
      </c>
      <c r="C1259" t="s">
        <v>8</v>
      </c>
    </row>
    <row r="1260" spans="1:3">
      <c r="A1260" t="s">
        <v>2034</v>
      </c>
      <c r="B1260" t="s">
        <v>2021</v>
      </c>
      <c r="C1260" t="s">
        <v>8</v>
      </c>
    </row>
    <row r="1261" spans="1:3">
      <c r="A1261" t="s">
        <v>2035</v>
      </c>
      <c r="B1261" t="s">
        <v>2036</v>
      </c>
      <c r="C1261" t="s">
        <v>8</v>
      </c>
    </row>
    <row r="1262" spans="1:3">
      <c r="A1262" t="s">
        <v>2037</v>
      </c>
      <c r="B1262" t="s">
        <v>2038</v>
      </c>
      <c r="C1262" t="s">
        <v>8</v>
      </c>
    </row>
    <row r="1263" spans="1:3">
      <c r="A1263" t="s">
        <v>13</v>
      </c>
      <c r="B1263" t="s">
        <v>2039</v>
      </c>
    </row>
    <row r="1264" spans="1:3">
      <c r="A1264" t="s">
        <v>2040</v>
      </c>
      <c r="B1264" t="s">
        <v>2033</v>
      </c>
      <c r="C1264" t="s">
        <v>8</v>
      </c>
    </row>
    <row r="1265" spans="1:3">
      <c r="A1265" t="s">
        <v>2041</v>
      </c>
      <c r="B1265" t="s">
        <v>2021</v>
      </c>
      <c r="C1265" t="s">
        <v>8</v>
      </c>
    </row>
    <row r="1266" spans="1:3">
      <c r="A1266" t="s">
        <v>2042</v>
      </c>
      <c r="B1266" t="s">
        <v>2023</v>
      </c>
      <c r="C1266" t="s">
        <v>8</v>
      </c>
    </row>
    <row r="1267" spans="1:3">
      <c r="A1267" t="s">
        <v>2043</v>
      </c>
      <c r="B1267" t="s">
        <v>1991</v>
      </c>
      <c r="C1267" t="s">
        <v>8</v>
      </c>
    </row>
    <row r="1268" spans="1:3">
      <c r="A1268" t="s">
        <v>2044</v>
      </c>
      <c r="B1268" t="s">
        <v>1993</v>
      </c>
      <c r="C1268" t="s">
        <v>8</v>
      </c>
    </row>
    <row r="1269" spans="1:3">
      <c r="A1269" t="s">
        <v>13</v>
      </c>
      <c r="B1269" t="s">
        <v>2045</v>
      </c>
    </row>
    <row r="1270" spans="1:3">
      <c r="A1270" t="s">
        <v>2046</v>
      </c>
      <c r="B1270" t="s">
        <v>2047</v>
      </c>
      <c r="C1270" t="s">
        <v>8</v>
      </c>
    </row>
    <row r="1271" spans="1:3">
      <c r="A1271" t="s">
        <v>2048</v>
      </c>
      <c r="B1271" t="s">
        <v>2049</v>
      </c>
      <c r="C1271" t="s">
        <v>8</v>
      </c>
    </row>
    <row r="1272" spans="1:3">
      <c r="A1272" t="s">
        <v>2050</v>
      </c>
      <c r="B1272" t="s">
        <v>2051</v>
      </c>
      <c r="C1272" t="s">
        <v>8</v>
      </c>
    </row>
    <row r="1273" spans="1:3">
      <c r="A1273" t="s">
        <v>2052</v>
      </c>
      <c r="B1273" t="s">
        <v>2053</v>
      </c>
      <c r="C1273" t="s">
        <v>8</v>
      </c>
    </row>
    <row r="1274" spans="1:3">
      <c r="A1274" t="s">
        <v>2054</v>
      </c>
      <c r="B1274" t="s">
        <v>2055</v>
      </c>
      <c r="C1274" t="s">
        <v>8</v>
      </c>
    </row>
    <row r="1275" spans="1:3">
      <c r="A1275" t="s">
        <v>13</v>
      </c>
      <c r="B1275" t="s">
        <v>2056</v>
      </c>
    </row>
    <row r="1276" spans="1:3">
      <c r="A1276" t="s">
        <v>2057</v>
      </c>
      <c r="B1276" t="s">
        <v>2058</v>
      </c>
      <c r="C1276" t="s">
        <v>8</v>
      </c>
    </row>
    <row r="1277" spans="1:3">
      <c r="A1277" t="s">
        <v>2059</v>
      </c>
      <c r="B1277" t="s">
        <v>2060</v>
      </c>
      <c r="C1277" t="s">
        <v>8</v>
      </c>
    </row>
    <row r="1278" spans="1:3">
      <c r="A1278" t="s">
        <v>2061</v>
      </c>
      <c r="B1278" t="s">
        <v>2062</v>
      </c>
      <c r="C1278" t="s">
        <v>8</v>
      </c>
    </row>
    <row r="1279" spans="1:3">
      <c r="A1279" t="s">
        <v>2063</v>
      </c>
      <c r="B1279" t="s">
        <v>2064</v>
      </c>
      <c r="C1279" t="s">
        <v>8</v>
      </c>
    </row>
    <row r="1280" spans="1:3">
      <c r="A1280" t="s">
        <v>2065</v>
      </c>
      <c r="B1280" t="s">
        <v>2066</v>
      </c>
      <c r="C1280" t="s">
        <v>8</v>
      </c>
    </row>
    <row r="1281" spans="1:3">
      <c r="A1281" t="s">
        <v>2067</v>
      </c>
      <c r="B1281" t="s">
        <v>2068</v>
      </c>
      <c r="C1281" t="s">
        <v>8</v>
      </c>
    </row>
    <row r="1282" spans="1:3">
      <c r="A1282" t="s">
        <v>2069</v>
      </c>
      <c r="B1282" t="s">
        <v>2070</v>
      </c>
      <c r="C1282" t="s">
        <v>8</v>
      </c>
    </row>
    <row r="1283" spans="1:3">
      <c r="A1283" t="s">
        <v>2071</v>
      </c>
      <c r="B1283" t="s">
        <v>2072</v>
      </c>
      <c r="C1283" t="s">
        <v>8</v>
      </c>
    </row>
    <row r="1284" spans="1:3">
      <c r="A1284" t="s">
        <v>2073</v>
      </c>
      <c r="B1284" t="s">
        <v>2074</v>
      </c>
      <c r="C1284" t="s">
        <v>8</v>
      </c>
    </row>
    <row r="1285" spans="1:3">
      <c r="A1285" t="s">
        <v>2075</v>
      </c>
      <c r="B1285" t="s">
        <v>2076</v>
      </c>
      <c r="C1285" t="s">
        <v>8</v>
      </c>
    </row>
    <row r="1286" spans="1:3">
      <c r="A1286" t="s">
        <v>2077</v>
      </c>
      <c r="B1286" t="s">
        <v>2078</v>
      </c>
      <c r="C1286" t="s">
        <v>8</v>
      </c>
    </row>
    <row r="1287" spans="1:3">
      <c r="A1287" t="s">
        <v>2079</v>
      </c>
      <c r="B1287" t="s">
        <v>2080</v>
      </c>
      <c r="C1287" t="s">
        <v>8</v>
      </c>
    </row>
    <row r="1288" spans="1:3">
      <c r="A1288" t="s">
        <v>2081</v>
      </c>
      <c r="B1288" t="s">
        <v>2082</v>
      </c>
      <c r="C1288" t="s">
        <v>8</v>
      </c>
    </row>
    <row r="1289" spans="1:3">
      <c r="A1289" t="s">
        <v>13</v>
      </c>
      <c r="B1289" t="s">
        <v>2083</v>
      </c>
    </row>
    <row r="1290" spans="1:3">
      <c r="A1290" t="s">
        <v>2084</v>
      </c>
      <c r="B1290" t="s">
        <v>2085</v>
      </c>
      <c r="C1290" t="s">
        <v>8</v>
      </c>
    </row>
    <row r="1291" spans="1:3">
      <c r="A1291" t="s">
        <v>2086</v>
      </c>
      <c r="B1291" t="s">
        <v>2087</v>
      </c>
      <c r="C1291" t="s">
        <v>8</v>
      </c>
    </row>
    <row r="1292" spans="1:3">
      <c r="A1292" t="s">
        <v>2088</v>
      </c>
      <c r="B1292" t="s">
        <v>2089</v>
      </c>
      <c r="C1292" t="s">
        <v>8</v>
      </c>
    </row>
    <row r="1293" spans="1:3">
      <c r="A1293" t="s">
        <v>2090</v>
      </c>
      <c r="B1293" t="s">
        <v>2091</v>
      </c>
      <c r="C1293" t="s">
        <v>8</v>
      </c>
    </row>
    <row r="1294" spans="1:3">
      <c r="A1294" t="s">
        <v>2092</v>
      </c>
      <c r="B1294" t="s">
        <v>2093</v>
      </c>
      <c r="C1294" t="s">
        <v>8</v>
      </c>
    </row>
    <row r="1295" spans="1:3">
      <c r="A1295" t="s">
        <v>2094</v>
      </c>
      <c r="B1295" t="s">
        <v>1687</v>
      </c>
      <c r="C1295" t="s">
        <v>8</v>
      </c>
    </row>
    <row r="1296" spans="1:3">
      <c r="A1296" t="s">
        <v>2095</v>
      </c>
      <c r="B1296" t="s">
        <v>2096</v>
      </c>
      <c r="C1296" t="s">
        <v>8</v>
      </c>
    </row>
    <row r="1297" spans="1:3">
      <c r="A1297" t="s">
        <v>2097</v>
      </c>
      <c r="B1297" t="s">
        <v>1993</v>
      </c>
      <c r="C1297" t="s">
        <v>8</v>
      </c>
    </row>
    <row r="1298" spans="1:3">
      <c r="A1298" t="s">
        <v>13</v>
      </c>
      <c r="B1298" t="s">
        <v>2098</v>
      </c>
    </row>
    <row r="1299" spans="1:3">
      <c r="A1299" t="s">
        <v>2099</v>
      </c>
      <c r="B1299" t="s">
        <v>2100</v>
      </c>
      <c r="C1299" t="s">
        <v>8</v>
      </c>
    </row>
    <row r="1300" spans="1:3">
      <c r="A1300" t="s">
        <v>2101</v>
      </c>
      <c r="B1300" t="s">
        <v>2102</v>
      </c>
      <c r="C1300" t="s">
        <v>8</v>
      </c>
    </row>
    <row r="1301" spans="1:3">
      <c r="A1301" t="s">
        <v>2103</v>
      </c>
      <c r="B1301" t="s">
        <v>2104</v>
      </c>
      <c r="C1301" t="s">
        <v>8</v>
      </c>
    </row>
    <row r="1302" spans="1:3">
      <c r="A1302" t="s">
        <v>2105</v>
      </c>
      <c r="B1302" t="s">
        <v>1993</v>
      </c>
      <c r="C1302" t="s">
        <v>8</v>
      </c>
    </row>
    <row r="1303" spans="1:3">
      <c r="A1303" t="s">
        <v>13</v>
      </c>
      <c r="B1303" t="s">
        <v>2106</v>
      </c>
    </row>
    <row r="1304" spans="1:3">
      <c r="A1304" t="s">
        <v>2107</v>
      </c>
      <c r="B1304" t="s">
        <v>2100</v>
      </c>
      <c r="C1304" t="s">
        <v>8</v>
      </c>
    </row>
    <row r="1305" spans="1:3">
      <c r="A1305" t="s">
        <v>2108</v>
      </c>
      <c r="B1305" t="s">
        <v>2093</v>
      </c>
      <c r="C1305" t="s">
        <v>8</v>
      </c>
    </row>
    <row r="1306" spans="1:3">
      <c r="A1306" t="s">
        <v>2109</v>
      </c>
      <c r="B1306" t="s">
        <v>2110</v>
      </c>
      <c r="C1306" t="s">
        <v>8</v>
      </c>
    </row>
    <row r="1307" spans="1:3">
      <c r="A1307" t="s">
        <v>2111</v>
      </c>
      <c r="B1307" t="s">
        <v>2096</v>
      </c>
      <c r="C1307" t="s">
        <v>8</v>
      </c>
    </row>
    <row r="1308" spans="1:3">
      <c r="A1308" t="s">
        <v>2112</v>
      </c>
      <c r="B1308" t="s">
        <v>1993</v>
      </c>
      <c r="C1308" t="s">
        <v>8</v>
      </c>
    </row>
    <row r="1309" spans="1:3">
      <c r="A1309" t="s">
        <v>2113</v>
      </c>
      <c r="B1309" t="s">
        <v>2114</v>
      </c>
      <c r="C1309" t="s">
        <v>8</v>
      </c>
    </row>
    <row r="1310" spans="1:3">
      <c r="A1310" t="s">
        <v>13</v>
      </c>
      <c r="B1310" t="s">
        <v>2115</v>
      </c>
    </row>
    <row r="1311" spans="1:3">
      <c r="A1311" t="s">
        <v>2116</v>
      </c>
      <c r="B1311" t="s">
        <v>345</v>
      </c>
      <c r="C1311" t="s">
        <v>8</v>
      </c>
    </row>
    <row r="1312" spans="1:3">
      <c r="A1312" t="s">
        <v>2117</v>
      </c>
      <c r="B1312" t="s">
        <v>1422</v>
      </c>
      <c r="C1312" t="s">
        <v>8</v>
      </c>
    </row>
    <row r="1313" spans="1:3">
      <c r="A1313" t="s">
        <v>2118</v>
      </c>
      <c r="B1313" t="s">
        <v>2119</v>
      </c>
      <c r="C1313" t="s">
        <v>8</v>
      </c>
    </row>
    <row r="1314" spans="1:3">
      <c r="A1314" t="s">
        <v>13</v>
      </c>
      <c r="B1314" t="s">
        <v>2120</v>
      </c>
    </row>
    <row r="1315" spans="1:3">
      <c r="A1315" t="s">
        <v>2121</v>
      </c>
      <c r="B1315" t="s">
        <v>2122</v>
      </c>
      <c r="C1315" t="s">
        <v>8</v>
      </c>
    </row>
    <row r="1316" spans="1:3">
      <c r="A1316" t="s">
        <v>2123</v>
      </c>
      <c r="B1316" t="s">
        <v>25</v>
      </c>
      <c r="C1316" t="s">
        <v>8</v>
      </c>
    </row>
    <row r="1317" spans="1:3">
      <c r="A1317" t="s">
        <v>2124</v>
      </c>
      <c r="B1317" t="s">
        <v>2125</v>
      </c>
      <c r="C1317" t="s">
        <v>8</v>
      </c>
    </row>
    <row r="1318" spans="1:3">
      <c r="A1318" t="s">
        <v>2126</v>
      </c>
      <c r="B1318" t="s">
        <v>31</v>
      </c>
      <c r="C1318" t="s">
        <v>8</v>
      </c>
    </row>
    <row r="1319" spans="1:3">
      <c r="A1319" t="s">
        <v>2127</v>
      </c>
      <c r="B1319" t="s">
        <v>2128</v>
      </c>
      <c r="C1319" t="s">
        <v>8</v>
      </c>
    </row>
    <row r="1320" spans="1:3">
      <c r="A1320" t="s">
        <v>13</v>
      </c>
      <c r="B1320" t="s">
        <v>2129</v>
      </c>
    </row>
    <row r="1321" spans="1:3">
      <c r="A1321" t="s">
        <v>2130</v>
      </c>
      <c r="B1321" t="s">
        <v>43</v>
      </c>
      <c r="C1321" t="s">
        <v>8</v>
      </c>
    </row>
    <row r="1322" spans="1:3">
      <c r="A1322" t="s">
        <v>2131</v>
      </c>
      <c r="B1322" t="s">
        <v>2132</v>
      </c>
      <c r="C1322" t="s">
        <v>8</v>
      </c>
    </row>
    <row r="1323" spans="1:3">
      <c r="A1323" t="s">
        <v>2133</v>
      </c>
      <c r="B1323" t="s">
        <v>21</v>
      </c>
      <c r="C1323" t="s">
        <v>8</v>
      </c>
    </row>
    <row r="1324" spans="1:3">
      <c r="A1324" t="s">
        <v>2134</v>
      </c>
      <c r="B1324" t="s">
        <v>2135</v>
      </c>
      <c r="C1324" t="s">
        <v>8</v>
      </c>
    </row>
    <row r="1325" spans="1:3">
      <c r="A1325" t="s">
        <v>2136</v>
      </c>
      <c r="B1325" t="s">
        <v>48</v>
      </c>
      <c r="C1325" t="s">
        <v>8</v>
      </c>
    </row>
    <row r="1326" spans="1:3">
      <c r="A1326" t="s">
        <v>13</v>
      </c>
      <c r="B1326" t="s">
        <v>2137</v>
      </c>
    </row>
    <row r="1327" spans="1:3">
      <c r="A1327" t="s">
        <v>2138</v>
      </c>
      <c r="B1327" t="s">
        <v>2139</v>
      </c>
      <c r="C1327" t="s">
        <v>8</v>
      </c>
    </row>
    <row r="1328" spans="1:3">
      <c r="A1328" t="s">
        <v>2140</v>
      </c>
      <c r="B1328" t="s">
        <v>2141</v>
      </c>
      <c r="C1328" t="s">
        <v>8</v>
      </c>
    </row>
    <row r="1329" spans="1:3">
      <c r="A1329" t="s">
        <v>2142</v>
      </c>
      <c r="B1329" t="s">
        <v>2143</v>
      </c>
      <c r="C1329" t="s">
        <v>8</v>
      </c>
    </row>
    <row r="1330" spans="1:3">
      <c r="A1330" t="s">
        <v>2144</v>
      </c>
      <c r="B1330" t="s">
        <v>319</v>
      </c>
      <c r="C1330" t="s">
        <v>8</v>
      </c>
    </row>
    <row r="1331" spans="1:3">
      <c r="A1331" t="s">
        <v>2145</v>
      </c>
      <c r="B1331" t="s">
        <v>2146</v>
      </c>
      <c r="C1331" t="s">
        <v>8</v>
      </c>
    </row>
    <row r="1332" spans="1:3">
      <c r="A1332" t="s">
        <v>2147</v>
      </c>
      <c r="B1332" t="s">
        <v>2148</v>
      </c>
      <c r="C1332" t="s">
        <v>8</v>
      </c>
    </row>
    <row r="1333" spans="1:3">
      <c r="A1333" t="s">
        <v>2149</v>
      </c>
      <c r="B1333" t="s">
        <v>2150</v>
      </c>
      <c r="C1333" t="s">
        <v>8</v>
      </c>
    </row>
    <row r="1334" spans="1:3">
      <c r="A1334" t="s">
        <v>13</v>
      </c>
      <c r="B1334" t="s">
        <v>2151</v>
      </c>
    </row>
    <row r="1335" spans="1:3">
      <c r="A1335" t="s">
        <v>2152</v>
      </c>
      <c r="B1335" t="s">
        <v>569</v>
      </c>
      <c r="C1335" t="s">
        <v>8</v>
      </c>
    </row>
    <row r="1336" spans="1:3">
      <c r="A1336" t="s">
        <v>2153</v>
      </c>
      <c r="B1336" t="s">
        <v>571</v>
      </c>
      <c r="C1336" t="s">
        <v>8</v>
      </c>
    </row>
    <row r="1337" spans="1:3">
      <c r="A1337" t="s">
        <v>2154</v>
      </c>
      <c r="B1337" t="s">
        <v>573</v>
      </c>
      <c r="C1337" t="s">
        <v>8</v>
      </c>
    </row>
    <row r="1338" spans="1:3">
      <c r="A1338" t="s">
        <v>2155</v>
      </c>
      <c r="B1338" t="s">
        <v>575</v>
      </c>
      <c r="C1338" t="s">
        <v>8</v>
      </c>
    </row>
    <row r="1339" spans="1:3">
      <c r="A1339" t="s">
        <v>13</v>
      </c>
      <c r="B1339" t="s">
        <v>2156</v>
      </c>
    </row>
    <row r="1340" spans="1:3">
      <c r="A1340" t="s">
        <v>2157</v>
      </c>
      <c r="B1340" t="s">
        <v>2158</v>
      </c>
      <c r="C1340" t="s">
        <v>8</v>
      </c>
    </row>
    <row r="1341" spans="1:3">
      <c r="A1341" t="s">
        <v>2159</v>
      </c>
      <c r="B1341" t="s">
        <v>2160</v>
      </c>
      <c r="C1341" t="s">
        <v>8</v>
      </c>
    </row>
    <row r="1342" spans="1:3">
      <c r="A1342" t="s">
        <v>2161</v>
      </c>
      <c r="B1342" t="s">
        <v>2162</v>
      </c>
      <c r="C1342" t="s">
        <v>8</v>
      </c>
    </row>
    <row r="1343" spans="1:3">
      <c r="A1343" t="s">
        <v>2163</v>
      </c>
      <c r="B1343" t="s">
        <v>2164</v>
      </c>
      <c r="C1343" t="s">
        <v>8</v>
      </c>
    </row>
    <row r="1344" spans="1:3">
      <c r="A1344" t="s">
        <v>13</v>
      </c>
      <c r="B1344" t="s">
        <v>1424</v>
      </c>
    </row>
    <row r="1345" spans="1:3">
      <c r="A1345" t="s">
        <v>2165</v>
      </c>
      <c r="B1345" t="s">
        <v>67</v>
      </c>
      <c r="C1345" t="s">
        <v>8</v>
      </c>
    </row>
    <row r="1346" spans="1:3">
      <c r="A1346" t="s">
        <v>2166</v>
      </c>
      <c r="B1346" t="s">
        <v>71</v>
      </c>
      <c r="C1346" t="s">
        <v>8</v>
      </c>
    </row>
    <row r="1347" spans="1:3">
      <c r="A1347" t="s">
        <v>2167</v>
      </c>
      <c r="B1347" t="s">
        <v>2168</v>
      </c>
      <c r="C1347" t="s">
        <v>8</v>
      </c>
    </row>
    <row r="1348" spans="1:3">
      <c r="A1348" t="s">
        <v>2169</v>
      </c>
      <c r="B1348" t="s">
        <v>2170</v>
      </c>
      <c r="C1348" t="s">
        <v>8</v>
      </c>
    </row>
    <row r="1349" spans="1:3">
      <c r="A1349" t="s">
        <v>13</v>
      </c>
      <c r="B1349" t="s">
        <v>2171</v>
      </c>
    </row>
    <row r="1350" spans="1:3">
      <c r="A1350" t="s">
        <v>2172</v>
      </c>
      <c r="B1350" t="s">
        <v>2173</v>
      </c>
      <c r="C1350" t="s">
        <v>8</v>
      </c>
    </row>
    <row r="1351" spans="1:3">
      <c r="A1351" t="s">
        <v>2174</v>
      </c>
      <c r="B1351" t="s">
        <v>2023</v>
      </c>
      <c r="C1351" t="s">
        <v>8</v>
      </c>
    </row>
    <row r="1352" spans="1:3">
      <c r="A1352" t="s">
        <v>2175</v>
      </c>
      <c r="B1352" t="s">
        <v>2038</v>
      </c>
      <c r="C1352" t="s">
        <v>8</v>
      </c>
    </row>
    <row r="1353" spans="1:3">
      <c r="A1353" t="s">
        <v>3</v>
      </c>
      <c r="B1353" t="s">
        <v>2176</v>
      </c>
    </row>
    <row r="1354" spans="1:3">
      <c r="A1354" t="s">
        <v>2177</v>
      </c>
      <c r="B1354" t="s">
        <v>2178</v>
      </c>
      <c r="C1354" t="s">
        <v>8</v>
      </c>
    </row>
    <row r="1355" spans="1:3">
      <c r="A1355" t="s">
        <v>13</v>
      </c>
      <c r="B1355" t="s">
        <v>2179</v>
      </c>
    </row>
    <row r="1356" spans="1:3">
      <c r="A1356" t="s">
        <v>2180</v>
      </c>
      <c r="B1356" t="s">
        <v>67</v>
      </c>
      <c r="C1356" t="s">
        <v>8</v>
      </c>
    </row>
    <row r="1357" spans="1:3">
      <c r="A1357" t="s">
        <v>2181</v>
      </c>
      <c r="B1357" t="s">
        <v>2182</v>
      </c>
      <c r="C1357" t="s">
        <v>8</v>
      </c>
    </row>
    <row r="1358" spans="1:3">
      <c r="A1358" t="s">
        <v>2183</v>
      </c>
      <c r="B1358" t="s">
        <v>2184</v>
      </c>
      <c r="C1358" t="s">
        <v>8</v>
      </c>
    </row>
    <row r="1359" spans="1:3">
      <c r="A1359" t="s">
        <v>13</v>
      </c>
      <c r="B1359" t="s">
        <v>2185</v>
      </c>
    </row>
    <row r="1360" spans="1:3">
      <c r="A1360" t="s">
        <v>2186</v>
      </c>
      <c r="B1360" t="s">
        <v>2187</v>
      </c>
      <c r="C1360" t="s">
        <v>8</v>
      </c>
    </row>
    <row r="1361" spans="1:3">
      <c r="A1361" t="s">
        <v>2188</v>
      </c>
      <c r="B1361" t="s">
        <v>2189</v>
      </c>
      <c r="C1361" t="s">
        <v>8</v>
      </c>
    </row>
    <row r="1362" spans="1:3">
      <c r="A1362" t="s">
        <v>2190</v>
      </c>
      <c r="B1362" t="s">
        <v>2191</v>
      </c>
      <c r="C1362" t="s">
        <v>8</v>
      </c>
    </row>
    <row r="1363" spans="1:3">
      <c r="A1363" t="s">
        <v>2192</v>
      </c>
      <c r="B1363" t="s">
        <v>2193</v>
      </c>
      <c r="C1363" t="s">
        <v>8</v>
      </c>
    </row>
    <row r="1364" spans="1:3">
      <c r="A1364" t="s">
        <v>2194</v>
      </c>
      <c r="B1364" t="s">
        <v>2195</v>
      </c>
      <c r="C1364" t="s">
        <v>8</v>
      </c>
    </row>
    <row r="1365" spans="1:3">
      <c r="A1365" t="s">
        <v>2196</v>
      </c>
      <c r="B1365" t="s">
        <v>2197</v>
      </c>
      <c r="C1365" t="s">
        <v>8</v>
      </c>
    </row>
    <row r="1366" spans="1:3">
      <c r="A1366" t="s">
        <v>2198</v>
      </c>
      <c r="B1366" t="s">
        <v>2199</v>
      </c>
      <c r="C1366" t="s">
        <v>8</v>
      </c>
    </row>
    <row r="1367" spans="1:3">
      <c r="A1367" t="s">
        <v>13</v>
      </c>
      <c r="B1367" t="s">
        <v>2200</v>
      </c>
    </row>
    <row r="1368" spans="1:3">
      <c r="A1368" t="s">
        <v>2201</v>
      </c>
      <c r="B1368" t="s">
        <v>71</v>
      </c>
      <c r="C1368" t="s">
        <v>8</v>
      </c>
    </row>
    <row r="1369" spans="1:3">
      <c r="A1369" t="s">
        <v>2202</v>
      </c>
      <c r="B1369" t="s">
        <v>158</v>
      </c>
      <c r="C1369" t="s">
        <v>8</v>
      </c>
    </row>
    <row r="1370" spans="1:3">
      <c r="A1370" t="s">
        <v>2203</v>
      </c>
      <c r="B1370" t="s">
        <v>2204</v>
      </c>
      <c r="C1370" t="s">
        <v>8</v>
      </c>
    </row>
    <row r="1371" spans="1:3">
      <c r="A1371" t="s">
        <v>2205</v>
      </c>
      <c r="B1371" t="s">
        <v>2206</v>
      </c>
      <c r="C1371" t="s">
        <v>8</v>
      </c>
    </row>
    <row r="1372" spans="1:3">
      <c r="A1372" t="s">
        <v>2207</v>
      </c>
      <c r="B1372" t="s">
        <v>2208</v>
      </c>
      <c r="C1372" t="s">
        <v>8</v>
      </c>
    </row>
    <row r="1373" spans="1:3">
      <c r="A1373" t="s">
        <v>3</v>
      </c>
      <c r="B1373" t="s">
        <v>2209</v>
      </c>
    </row>
    <row r="1374" spans="1:3">
      <c r="A1374" t="s">
        <v>13</v>
      </c>
      <c r="B1374" t="s">
        <v>2210</v>
      </c>
    </row>
    <row r="1375" spans="1:3">
      <c r="A1375" t="s">
        <v>2211</v>
      </c>
      <c r="B1375" t="s">
        <v>2212</v>
      </c>
      <c r="C1375" t="s">
        <v>8</v>
      </c>
    </row>
    <row r="1376" spans="1:3">
      <c r="A1376" t="s">
        <v>2213</v>
      </c>
      <c r="B1376" t="s">
        <v>2214</v>
      </c>
      <c r="C1376" t="s">
        <v>8</v>
      </c>
    </row>
    <row r="1377" spans="1:3">
      <c r="A1377" t="s">
        <v>2215</v>
      </c>
      <c r="B1377" t="s">
        <v>2216</v>
      </c>
      <c r="C1377" t="s">
        <v>8</v>
      </c>
    </row>
    <row r="1378" spans="1:3">
      <c r="A1378" t="s">
        <v>2217</v>
      </c>
      <c r="B1378" t="s">
        <v>2218</v>
      </c>
      <c r="C1378" t="s">
        <v>8</v>
      </c>
    </row>
    <row r="1379" spans="1:3">
      <c r="A1379" t="s">
        <v>2219</v>
      </c>
      <c r="B1379" t="s">
        <v>2220</v>
      </c>
      <c r="C1379" t="s">
        <v>8</v>
      </c>
    </row>
    <row r="1380" spans="1:3">
      <c r="A1380" t="s">
        <v>13</v>
      </c>
      <c r="B1380" t="s">
        <v>2221</v>
      </c>
    </row>
    <row r="1381" spans="1:3">
      <c r="A1381" t="s">
        <v>2222</v>
      </c>
      <c r="B1381" t="s">
        <v>2223</v>
      </c>
      <c r="C1381" t="s">
        <v>8</v>
      </c>
    </row>
    <row r="1382" spans="1:3">
      <c r="A1382" t="s">
        <v>2224</v>
      </c>
      <c r="B1382" t="s">
        <v>2225</v>
      </c>
      <c r="C1382" t="s">
        <v>8</v>
      </c>
    </row>
    <row r="1383" spans="1:3">
      <c r="A1383" t="s">
        <v>2226</v>
      </c>
      <c r="B1383" t="s">
        <v>2227</v>
      </c>
      <c r="C1383" t="s">
        <v>8</v>
      </c>
    </row>
    <row r="1384" spans="1:3">
      <c r="A1384" t="s">
        <v>2228</v>
      </c>
      <c r="B1384" t="s">
        <v>2229</v>
      </c>
      <c r="C1384" t="s">
        <v>8</v>
      </c>
    </row>
    <row r="1385" spans="1:3">
      <c r="A1385" t="s">
        <v>2230</v>
      </c>
      <c r="B1385" t="s">
        <v>2231</v>
      </c>
      <c r="C1385" t="s">
        <v>8</v>
      </c>
    </row>
    <row r="1386" spans="1:3">
      <c r="A1386" t="s">
        <v>2232</v>
      </c>
      <c r="B1386" t="s">
        <v>2233</v>
      </c>
      <c r="C1386" t="s">
        <v>8</v>
      </c>
    </row>
    <row r="1387" spans="1:3">
      <c r="A1387" t="s">
        <v>13</v>
      </c>
      <c r="B1387" t="s">
        <v>2234</v>
      </c>
    </row>
    <row r="1388" spans="1:3">
      <c r="A1388" t="s">
        <v>2235</v>
      </c>
      <c r="B1388" t="s">
        <v>2236</v>
      </c>
      <c r="C1388" t="s">
        <v>8</v>
      </c>
    </row>
    <row r="1389" spans="1:3">
      <c r="A1389" t="s">
        <v>2237</v>
      </c>
      <c r="B1389" t="s">
        <v>2238</v>
      </c>
      <c r="C1389" t="s">
        <v>8</v>
      </c>
    </row>
    <row r="1390" spans="1:3">
      <c r="A1390" t="s">
        <v>2239</v>
      </c>
      <c r="B1390" t="s">
        <v>2240</v>
      </c>
      <c r="C1390" t="s">
        <v>8</v>
      </c>
    </row>
    <row r="1391" spans="1:3">
      <c r="A1391" t="s">
        <v>2241</v>
      </c>
      <c r="B1391" t="s">
        <v>2242</v>
      </c>
      <c r="C1391" t="s">
        <v>8</v>
      </c>
    </row>
    <row r="1392" spans="1:3">
      <c r="A1392" t="s">
        <v>2243</v>
      </c>
      <c r="B1392" t="s">
        <v>2244</v>
      </c>
      <c r="C1392" t="s">
        <v>8</v>
      </c>
    </row>
    <row r="1393" spans="1:3">
      <c r="A1393" t="s">
        <v>2245</v>
      </c>
      <c r="B1393" t="s">
        <v>2246</v>
      </c>
      <c r="C1393" t="s">
        <v>8</v>
      </c>
    </row>
    <row r="1394" spans="1:3">
      <c r="A1394" t="s">
        <v>2247</v>
      </c>
      <c r="B1394" t="s">
        <v>2248</v>
      </c>
      <c r="C1394" t="s">
        <v>8</v>
      </c>
    </row>
    <row r="1395" spans="1:3">
      <c r="A1395" t="s">
        <v>2249</v>
      </c>
      <c r="B1395" t="s">
        <v>2250</v>
      </c>
      <c r="C1395" t="s">
        <v>8</v>
      </c>
    </row>
    <row r="1396" spans="1:3">
      <c r="A1396" t="s">
        <v>13</v>
      </c>
      <c r="B1396" t="s">
        <v>2251</v>
      </c>
    </row>
    <row r="1397" spans="1:3">
      <c r="A1397" t="s">
        <v>2252</v>
      </c>
      <c r="B1397" t="s">
        <v>2253</v>
      </c>
      <c r="C1397" t="s">
        <v>8</v>
      </c>
    </row>
    <row r="1398" spans="1:3">
      <c r="A1398" t="s">
        <v>2254</v>
      </c>
      <c r="B1398" t="s">
        <v>2255</v>
      </c>
      <c r="C1398" t="s">
        <v>8</v>
      </c>
    </row>
    <row r="1399" spans="1:3">
      <c r="A1399" t="s">
        <v>2256</v>
      </c>
      <c r="B1399" t="s">
        <v>2257</v>
      </c>
      <c r="C1399" t="s">
        <v>8</v>
      </c>
    </row>
    <row r="1400" spans="1:3">
      <c r="A1400" t="s">
        <v>2258</v>
      </c>
      <c r="B1400" t="s">
        <v>2259</v>
      </c>
      <c r="C1400" t="s">
        <v>8</v>
      </c>
    </row>
    <row r="1401" spans="1:3">
      <c r="A1401" t="s">
        <v>3</v>
      </c>
      <c r="B1401" t="s">
        <v>2260</v>
      </c>
    </row>
    <row r="1402" spans="1:3">
      <c r="A1402" t="s">
        <v>13</v>
      </c>
      <c r="B1402" t="s">
        <v>2261</v>
      </c>
    </row>
    <row r="1403" spans="1:3">
      <c r="A1403" t="s">
        <v>2262</v>
      </c>
      <c r="B1403" t="s">
        <v>2263</v>
      </c>
      <c r="C1403" t="s">
        <v>8</v>
      </c>
    </row>
    <row r="1404" spans="1:3">
      <c r="A1404" t="s">
        <v>2264</v>
      </c>
      <c r="B1404" t="s">
        <v>2265</v>
      </c>
      <c r="C1404" t="s">
        <v>8</v>
      </c>
    </row>
    <row r="1405" spans="1:3">
      <c r="A1405" t="s">
        <v>13</v>
      </c>
      <c r="B1405" t="s">
        <v>2266</v>
      </c>
    </row>
    <row r="1406" spans="1:3">
      <c r="A1406" t="s">
        <v>2267</v>
      </c>
      <c r="B1406" t="s">
        <v>2268</v>
      </c>
      <c r="C1406" t="s">
        <v>8</v>
      </c>
    </row>
    <row r="1407" spans="1:3">
      <c r="A1407" t="s">
        <v>2269</v>
      </c>
      <c r="B1407" t="s">
        <v>2270</v>
      </c>
      <c r="C1407" t="s">
        <v>8</v>
      </c>
    </row>
    <row r="1408" spans="1:3">
      <c r="A1408" t="s">
        <v>2271</v>
      </c>
      <c r="B1408" t="s">
        <v>2272</v>
      </c>
      <c r="C1408" t="s">
        <v>8</v>
      </c>
    </row>
    <row r="1409" spans="1:3">
      <c r="A1409" t="s">
        <v>2273</v>
      </c>
      <c r="B1409" t="s">
        <v>2274</v>
      </c>
      <c r="C1409" t="s">
        <v>8</v>
      </c>
    </row>
    <row r="1410" spans="1:3">
      <c r="A1410" t="s">
        <v>2275</v>
      </c>
      <c r="B1410" t="s">
        <v>2276</v>
      </c>
      <c r="C1410" t="s">
        <v>8</v>
      </c>
    </row>
    <row r="1411" spans="1:3">
      <c r="A1411" t="s">
        <v>2277</v>
      </c>
      <c r="B1411" t="s">
        <v>2278</v>
      </c>
      <c r="C1411" t="s">
        <v>8</v>
      </c>
    </row>
    <row r="1412" spans="1:3">
      <c r="A1412" t="s">
        <v>2279</v>
      </c>
      <c r="B1412" t="s">
        <v>2280</v>
      </c>
      <c r="C1412" t="s">
        <v>8</v>
      </c>
    </row>
    <row r="1413" spans="1:3">
      <c r="A1413" t="s">
        <v>13</v>
      </c>
      <c r="B1413" t="s">
        <v>2281</v>
      </c>
    </row>
    <row r="1414" spans="1:3">
      <c r="A1414" t="s">
        <v>2282</v>
      </c>
      <c r="B1414" t="s">
        <v>2283</v>
      </c>
      <c r="C1414" t="s">
        <v>8</v>
      </c>
    </row>
    <row r="1415" spans="1:3">
      <c r="A1415" t="s">
        <v>2284</v>
      </c>
      <c r="B1415" t="s">
        <v>2265</v>
      </c>
      <c r="C1415" t="s">
        <v>8</v>
      </c>
    </row>
    <row r="1416" spans="1:3">
      <c r="A1416" t="s">
        <v>2285</v>
      </c>
      <c r="B1416" t="s">
        <v>2286</v>
      </c>
      <c r="C1416" t="s">
        <v>8</v>
      </c>
    </row>
    <row r="1417" spans="1:3">
      <c r="A1417" t="s">
        <v>2287</v>
      </c>
      <c r="B1417" t="s">
        <v>2288</v>
      </c>
      <c r="C1417" t="s">
        <v>8</v>
      </c>
    </row>
    <row r="1418" spans="1:3">
      <c r="A1418" t="s">
        <v>2289</v>
      </c>
      <c r="B1418" t="s">
        <v>2290</v>
      </c>
      <c r="C1418" t="s">
        <v>8</v>
      </c>
    </row>
    <row r="1419" spans="1:3">
      <c r="A1419" t="s">
        <v>13</v>
      </c>
      <c r="B1419" t="s">
        <v>2291</v>
      </c>
    </row>
    <row r="1420" spans="1:3">
      <c r="A1420" t="s">
        <v>2292</v>
      </c>
      <c r="B1420" t="s">
        <v>2293</v>
      </c>
      <c r="C1420" t="s">
        <v>8</v>
      </c>
    </row>
    <row r="1421" spans="1:3">
      <c r="A1421" t="s">
        <v>2294</v>
      </c>
      <c r="B1421" t="s">
        <v>2288</v>
      </c>
      <c r="C1421" t="s">
        <v>8</v>
      </c>
    </row>
    <row r="1422" spans="1:3">
      <c r="A1422" t="s">
        <v>2295</v>
      </c>
      <c r="B1422" t="s">
        <v>2290</v>
      </c>
      <c r="C1422" t="s">
        <v>8</v>
      </c>
    </row>
    <row r="1423" spans="1:3">
      <c r="A1423" t="s">
        <v>2296</v>
      </c>
      <c r="B1423" t="s">
        <v>2297</v>
      </c>
      <c r="C1423" t="s">
        <v>8</v>
      </c>
    </row>
    <row r="1424" spans="1:3">
      <c r="A1424" t="s">
        <v>13</v>
      </c>
      <c r="B1424" t="s">
        <v>2298</v>
      </c>
    </row>
    <row r="1425" spans="1:3">
      <c r="A1425" t="s">
        <v>2299</v>
      </c>
      <c r="B1425" t="s">
        <v>2300</v>
      </c>
      <c r="C1425" t="s">
        <v>8</v>
      </c>
    </row>
    <row r="1426" spans="1:3">
      <c r="A1426" t="s">
        <v>2301</v>
      </c>
      <c r="B1426" t="s">
        <v>2302</v>
      </c>
      <c r="C1426" t="s">
        <v>8</v>
      </c>
    </row>
    <row r="1427" spans="1:3">
      <c r="A1427" t="s">
        <v>2303</v>
      </c>
      <c r="B1427" t="s">
        <v>2304</v>
      </c>
      <c r="C1427" t="s">
        <v>8</v>
      </c>
    </row>
    <row r="1428" spans="1:3">
      <c r="A1428" t="s">
        <v>2305</v>
      </c>
      <c r="B1428" t="s">
        <v>2306</v>
      </c>
      <c r="C1428" t="s">
        <v>8</v>
      </c>
    </row>
    <row r="1429" spans="1:3">
      <c r="A1429" t="s">
        <v>2307</v>
      </c>
      <c r="B1429" t="s">
        <v>2308</v>
      </c>
      <c r="C1429" t="s">
        <v>8</v>
      </c>
    </row>
    <row r="1430" spans="1:3">
      <c r="A1430" t="s">
        <v>2309</v>
      </c>
      <c r="B1430" t="s">
        <v>2310</v>
      </c>
      <c r="C1430" t="s">
        <v>8</v>
      </c>
    </row>
    <row r="1431" spans="1:3">
      <c r="A1431" t="s">
        <v>2311</v>
      </c>
      <c r="B1431" t="s">
        <v>2312</v>
      </c>
      <c r="C1431" t="s">
        <v>8</v>
      </c>
    </row>
    <row r="1432" spans="1:3">
      <c r="A1432" t="s">
        <v>2313</v>
      </c>
      <c r="B1432" t="s">
        <v>2314</v>
      </c>
      <c r="C1432" t="s">
        <v>8</v>
      </c>
    </row>
    <row r="1433" spans="1:3">
      <c r="A1433" t="s">
        <v>2315</v>
      </c>
      <c r="B1433" t="s">
        <v>2316</v>
      </c>
      <c r="C1433" t="s">
        <v>8</v>
      </c>
    </row>
    <row r="1434" spans="1:3">
      <c r="A1434" t="s">
        <v>2317</v>
      </c>
      <c r="B1434" t="s">
        <v>2318</v>
      </c>
      <c r="C1434" t="s">
        <v>8</v>
      </c>
    </row>
    <row r="1435" spans="1:3">
      <c r="A1435" t="s">
        <v>2319</v>
      </c>
      <c r="B1435" t="s">
        <v>2320</v>
      </c>
      <c r="C1435" t="s">
        <v>8</v>
      </c>
    </row>
    <row r="1436" spans="1:3">
      <c r="A1436" t="s">
        <v>2321</v>
      </c>
      <c r="B1436" t="s">
        <v>2322</v>
      </c>
      <c r="C1436" t="s">
        <v>8</v>
      </c>
    </row>
    <row r="1437" spans="1:3">
      <c r="A1437" t="s">
        <v>2323</v>
      </c>
      <c r="B1437" t="s">
        <v>2324</v>
      </c>
      <c r="C1437" t="s">
        <v>8</v>
      </c>
    </row>
    <row r="1438" spans="1:3">
      <c r="A1438" t="s">
        <v>2325</v>
      </c>
      <c r="B1438" t="s">
        <v>2326</v>
      </c>
      <c r="C1438" t="s">
        <v>8</v>
      </c>
    </row>
    <row r="1439" spans="1:3">
      <c r="A1439" t="s">
        <v>2327</v>
      </c>
      <c r="B1439" t="s">
        <v>2328</v>
      </c>
      <c r="C1439" t="s">
        <v>8</v>
      </c>
    </row>
    <row r="1440" spans="1:3">
      <c r="A1440" t="s">
        <v>2329</v>
      </c>
      <c r="B1440" t="s">
        <v>2330</v>
      </c>
      <c r="C1440" t="s">
        <v>8</v>
      </c>
    </row>
    <row r="1441" spans="1:3">
      <c r="A1441" t="s">
        <v>2331</v>
      </c>
      <c r="B1441" t="s">
        <v>2332</v>
      </c>
      <c r="C1441" t="s">
        <v>8</v>
      </c>
    </row>
    <row r="1442" spans="1:3">
      <c r="A1442" t="s">
        <v>2333</v>
      </c>
      <c r="B1442" t="s">
        <v>2334</v>
      </c>
      <c r="C1442" t="s">
        <v>8</v>
      </c>
    </row>
    <row r="1443" spans="1:3">
      <c r="A1443" t="s">
        <v>2335</v>
      </c>
      <c r="B1443" t="s">
        <v>2336</v>
      </c>
      <c r="C1443" t="s">
        <v>8</v>
      </c>
    </row>
    <row r="1444" spans="1:3">
      <c r="A1444" t="s">
        <v>13</v>
      </c>
      <c r="B1444" t="s">
        <v>2337</v>
      </c>
    </row>
    <row r="1445" spans="1:3">
      <c r="A1445" t="s">
        <v>2338</v>
      </c>
      <c r="B1445" t="s">
        <v>752</v>
      </c>
      <c r="C1445" t="s">
        <v>8</v>
      </c>
    </row>
    <row r="1446" spans="1:3">
      <c r="A1446" t="s">
        <v>2339</v>
      </c>
      <c r="B1446" t="s">
        <v>2340</v>
      </c>
      <c r="C1446" t="s">
        <v>8</v>
      </c>
    </row>
    <row r="1447" spans="1:3">
      <c r="A1447" t="s">
        <v>2341</v>
      </c>
      <c r="B1447" t="s">
        <v>1241</v>
      </c>
      <c r="C1447" t="s">
        <v>8</v>
      </c>
    </row>
    <row r="1448" spans="1:3">
      <c r="A1448" t="s">
        <v>2342</v>
      </c>
      <c r="B1448" t="s">
        <v>2343</v>
      </c>
      <c r="C1448" t="s">
        <v>8</v>
      </c>
    </row>
    <row r="1449" spans="1:3">
      <c r="A1449" t="s">
        <v>2344</v>
      </c>
      <c r="B1449" t="s">
        <v>18</v>
      </c>
      <c r="C1449" t="s">
        <v>8</v>
      </c>
    </row>
    <row r="1450" spans="1:3">
      <c r="A1450" t="s">
        <v>2345</v>
      </c>
      <c r="B1450" t="s">
        <v>2346</v>
      </c>
      <c r="C1450" t="s">
        <v>8</v>
      </c>
    </row>
    <row r="1451" spans="1:3">
      <c r="A1451" t="s">
        <v>2347</v>
      </c>
      <c r="B1451" t="s">
        <v>2348</v>
      </c>
      <c r="C1451" t="s">
        <v>8</v>
      </c>
    </row>
    <row r="1452" spans="1:3">
      <c r="A1452" t="s">
        <v>2349</v>
      </c>
      <c r="B1452" t="s">
        <v>2350</v>
      </c>
      <c r="C1452" t="s">
        <v>8</v>
      </c>
    </row>
    <row r="1453" spans="1:3">
      <c r="A1453" t="s">
        <v>2351</v>
      </c>
      <c r="B1453" t="s">
        <v>828</v>
      </c>
      <c r="C1453" t="s">
        <v>8</v>
      </c>
    </row>
    <row r="1454" spans="1:3">
      <c r="A1454" t="s">
        <v>2352</v>
      </c>
      <c r="B1454" t="s">
        <v>2353</v>
      </c>
      <c r="C1454" t="s">
        <v>8</v>
      </c>
    </row>
    <row r="1455" spans="1:3">
      <c r="A1455" t="s">
        <v>13</v>
      </c>
      <c r="B1455" t="s">
        <v>2354</v>
      </c>
    </row>
    <row r="1456" spans="1:3">
      <c r="A1456" t="s">
        <v>2355</v>
      </c>
      <c r="B1456" t="s">
        <v>2356</v>
      </c>
      <c r="C1456" t="s">
        <v>8</v>
      </c>
    </row>
    <row r="1457" spans="1:3">
      <c r="A1457" t="s">
        <v>2357</v>
      </c>
      <c r="B1457" t="s">
        <v>2358</v>
      </c>
      <c r="C1457" t="s">
        <v>8</v>
      </c>
    </row>
    <row r="1458" spans="1:3">
      <c r="A1458" t="s">
        <v>2359</v>
      </c>
      <c r="B1458" t="s">
        <v>742</v>
      </c>
      <c r="C1458" t="s">
        <v>8</v>
      </c>
    </row>
    <row r="1459" spans="1:3">
      <c r="A1459" t="s">
        <v>2360</v>
      </c>
      <c r="B1459" t="s">
        <v>744</v>
      </c>
      <c r="C1459" t="s">
        <v>8</v>
      </c>
    </row>
    <row r="1460" spans="1:3">
      <c r="A1460" t="s">
        <v>2361</v>
      </c>
      <c r="B1460" t="s">
        <v>2362</v>
      </c>
      <c r="C1460" t="s">
        <v>8</v>
      </c>
    </row>
    <row r="1461" spans="1:3">
      <c r="A1461" t="s">
        <v>2363</v>
      </c>
      <c r="B1461" t="s">
        <v>2364</v>
      </c>
      <c r="C1461" t="s">
        <v>8</v>
      </c>
    </row>
    <row r="1462" spans="1:3">
      <c r="A1462" t="s">
        <v>2365</v>
      </c>
      <c r="B1462" t="s">
        <v>794</v>
      </c>
      <c r="C1462" t="s">
        <v>8</v>
      </c>
    </row>
    <row r="1463" spans="1:3">
      <c r="A1463" t="s">
        <v>2366</v>
      </c>
      <c r="B1463" t="s">
        <v>2367</v>
      </c>
      <c r="C1463" t="s">
        <v>8</v>
      </c>
    </row>
    <row r="1464" spans="1:3">
      <c r="A1464" t="s">
        <v>2368</v>
      </c>
      <c r="B1464" t="s">
        <v>748</v>
      </c>
      <c r="C1464" t="s">
        <v>8</v>
      </c>
    </row>
    <row r="1465" spans="1:3">
      <c r="A1465" t="s">
        <v>13</v>
      </c>
      <c r="B1465" t="s">
        <v>2369</v>
      </c>
      <c r="C1465" t="s">
        <v>335</v>
      </c>
    </row>
    <row r="1466" spans="1:3">
      <c r="A1466" t="s">
        <v>2370</v>
      </c>
      <c r="B1466" t="s">
        <v>2371</v>
      </c>
      <c r="C1466" t="s">
        <v>8</v>
      </c>
    </row>
    <row r="1467" spans="1:3">
      <c r="A1467" t="s">
        <v>2372</v>
      </c>
      <c r="B1467" t="s">
        <v>2373</v>
      </c>
      <c r="C1467" t="s">
        <v>8</v>
      </c>
    </row>
    <row r="1468" spans="1:3">
      <c r="A1468" t="s">
        <v>2374</v>
      </c>
      <c r="B1468" t="s">
        <v>2375</v>
      </c>
      <c r="C1468" t="s">
        <v>8</v>
      </c>
    </row>
    <row r="1469" spans="1:3">
      <c r="A1469" t="s">
        <v>2376</v>
      </c>
      <c r="B1469" t="s">
        <v>2377</v>
      </c>
      <c r="C1469" t="s">
        <v>8</v>
      </c>
    </row>
    <row r="1470" spans="1:3">
      <c r="A1470" t="s">
        <v>2378</v>
      </c>
      <c r="B1470" t="s">
        <v>2379</v>
      </c>
      <c r="C1470" t="s">
        <v>8</v>
      </c>
    </row>
    <row r="1471" spans="1:3">
      <c r="A1471" t="s">
        <v>2380</v>
      </c>
      <c r="B1471" t="s">
        <v>2381</v>
      </c>
      <c r="C1471" t="s">
        <v>8</v>
      </c>
    </row>
    <row r="1472" spans="1:3">
      <c r="A1472" t="s">
        <v>2382</v>
      </c>
      <c r="B1472" t="s">
        <v>2383</v>
      </c>
      <c r="C1472" t="s">
        <v>8</v>
      </c>
    </row>
    <row r="1473" spans="1:3">
      <c r="A1473" t="s">
        <v>2384</v>
      </c>
      <c r="B1473" t="s">
        <v>2385</v>
      </c>
      <c r="C1473" t="s">
        <v>8</v>
      </c>
    </row>
    <row r="1474" spans="1:3">
      <c r="A1474" t="s">
        <v>2386</v>
      </c>
      <c r="B1474" t="s">
        <v>2387</v>
      </c>
      <c r="C1474" t="s">
        <v>8</v>
      </c>
    </row>
    <row r="1475" spans="1:3">
      <c r="A1475" t="s">
        <v>13</v>
      </c>
      <c r="B1475" t="s">
        <v>2388</v>
      </c>
    </row>
    <row r="1476" spans="1:3">
      <c r="A1476" t="s">
        <v>2389</v>
      </c>
      <c r="B1476" t="s">
        <v>2390</v>
      </c>
      <c r="C1476" t="s">
        <v>8</v>
      </c>
    </row>
    <row r="1477" spans="1:3">
      <c r="A1477" t="s">
        <v>2391</v>
      </c>
      <c r="B1477" t="s">
        <v>2392</v>
      </c>
      <c r="C1477" t="s">
        <v>8</v>
      </c>
    </row>
    <row r="1478" spans="1:3">
      <c r="A1478" t="s">
        <v>2393</v>
      </c>
      <c r="B1478" t="s">
        <v>2394</v>
      </c>
      <c r="C1478" t="s">
        <v>8</v>
      </c>
    </row>
    <row r="1479" spans="1:3">
      <c r="A1479" t="s">
        <v>2395</v>
      </c>
      <c r="B1479" t="s">
        <v>2396</v>
      </c>
      <c r="C1479" t="s">
        <v>8</v>
      </c>
    </row>
    <row r="1480" spans="1:3">
      <c r="A1480" t="s">
        <v>3</v>
      </c>
      <c r="B1480" t="s">
        <v>2397</v>
      </c>
    </row>
    <row r="1481" spans="1:3">
      <c r="A1481" t="s">
        <v>13</v>
      </c>
      <c r="B1481" t="s">
        <v>2398</v>
      </c>
    </row>
    <row r="1482" spans="1:3">
      <c r="A1482" t="s">
        <v>2399</v>
      </c>
      <c r="B1482" t="s">
        <v>2400</v>
      </c>
      <c r="C1482" t="s">
        <v>8</v>
      </c>
    </row>
    <row r="1483" spans="1:3">
      <c r="A1483" t="s">
        <v>2401</v>
      </c>
      <c r="B1483" t="s">
        <v>2402</v>
      </c>
      <c r="C1483" t="s">
        <v>8</v>
      </c>
    </row>
    <row r="1484" spans="1:3">
      <c r="A1484" t="s">
        <v>2403</v>
      </c>
      <c r="B1484" t="s">
        <v>2404</v>
      </c>
      <c r="C1484" t="s">
        <v>8</v>
      </c>
    </row>
    <row r="1485" spans="1:3">
      <c r="A1485" t="s">
        <v>13</v>
      </c>
      <c r="B1485" t="s">
        <v>2405</v>
      </c>
    </row>
    <row r="1486" spans="1:3">
      <c r="A1486" t="s">
        <v>2406</v>
      </c>
      <c r="B1486" t="s">
        <v>2407</v>
      </c>
      <c r="C1486" t="s">
        <v>8</v>
      </c>
    </row>
    <row r="1487" spans="1:3">
      <c r="A1487" t="s">
        <v>2408</v>
      </c>
      <c r="B1487" t="s">
        <v>2409</v>
      </c>
      <c r="C1487" t="s">
        <v>8</v>
      </c>
    </row>
    <row r="1488" spans="1:3">
      <c r="A1488" t="s">
        <v>2410</v>
      </c>
      <c r="B1488" t="s">
        <v>2411</v>
      </c>
      <c r="C1488" t="s">
        <v>8</v>
      </c>
    </row>
    <row r="1489" spans="1:3">
      <c r="A1489" t="s">
        <v>2412</v>
      </c>
      <c r="B1489" t="s">
        <v>2413</v>
      </c>
      <c r="C1489" t="s">
        <v>8</v>
      </c>
    </row>
    <row r="1490" spans="1:3">
      <c r="A1490" t="s">
        <v>2414</v>
      </c>
      <c r="B1490" t="s">
        <v>2415</v>
      </c>
      <c r="C1490" t="s">
        <v>8</v>
      </c>
    </row>
    <row r="1491" spans="1:3">
      <c r="A1491" t="s">
        <v>2416</v>
      </c>
      <c r="B1491" t="s">
        <v>2417</v>
      </c>
      <c r="C1491" t="s">
        <v>8</v>
      </c>
    </row>
    <row r="1492" spans="1:3">
      <c r="A1492" t="s">
        <v>2418</v>
      </c>
      <c r="B1492" t="s">
        <v>2419</v>
      </c>
      <c r="C1492" t="s">
        <v>8</v>
      </c>
    </row>
    <row r="1493" spans="1:3">
      <c r="A1493" t="s">
        <v>2420</v>
      </c>
      <c r="B1493" t="s">
        <v>2421</v>
      </c>
      <c r="C1493" t="s">
        <v>8</v>
      </c>
    </row>
    <row r="1494" spans="1:3">
      <c r="A1494" t="s">
        <v>3</v>
      </c>
      <c r="B1494" t="s">
        <v>2422</v>
      </c>
      <c r="C1494" t="s">
        <v>335</v>
      </c>
    </row>
    <row r="1495" spans="1:3">
      <c r="A1495" t="s">
        <v>2423</v>
      </c>
      <c r="B1495" t="s">
        <v>2424</v>
      </c>
      <c r="C1495" t="s">
        <v>8</v>
      </c>
    </row>
    <row r="1496" spans="1:3">
      <c r="A1496" t="s">
        <v>2425</v>
      </c>
      <c r="B1496" t="s">
        <v>2426</v>
      </c>
      <c r="C1496" t="s">
        <v>8</v>
      </c>
    </row>
    <row r="1497" spans="1:3">
      <c r="A1497" t="s">
        <v>13</v>
      </c>
      <c r="B1497" t="s">
        <v>2427</v>
      </c>
    </row>
    <row r="1498" spans="1:3">
      <c r="A1498" t="s">
        <v>2428</v>
      </c>
      <c r="B1498" t="s">
        <v>2429</v>
      </c>
      <c r="C1498" t="s">
        <v>8</v>
      </c>
    </row>
    <row r="1499" spans="1:3">
      <c r="A1499" t="s">
        <v>2430</v>
      </c>
      <c r="B1499" t="s">
        <v>2431</v>
      </c>
      <c r="C1499" t="s">
        <v>8</v>
      </c>
    </row>
    <row r="1500" spans="1:3">
      <c r="A1500" t="s">
        <v>2432</v>
      </c>
      <c r="B1500" t="s">
        <v>2433</v>
      </c>
      <c r="C1500" t="s">
        <v>8</v>
      </c>
    </row>
    <row r="1501" spans="1:3">
      <c r="A1501" t="s">
        <v>2434</v>
      </c>
      <c r="B1501" t="s">
        <v>2435</v>
      </c>
      <c r="C1501" t="s">
        <v>8</v>
      </c>
    </row>
    <row r="1502" spans="1:3">
      <c r="A1502" t="s">
        <v>2436</v>
      </c>
      <c r="B1502" t="s">
        <v>2437</v>
      </c>
      <c r="C1502" t="s">
        <v>8</v>
      </c>
    </row>
    <row r="1503" spans="1:3">
      <c r="A1503" t="s">
        <v>13</v>
      </c>
      <c r="B1503" t="s">
        <v>2438</v>
      </c>
    </row>
    <row r="1504" spans="1:3">
      <c r="A1504" t="s">
        <v>2439</v>
      </c>
      <c r="B1504" t="s">
        <v>2440</v>
      </c>
      <c r="C1504" t="s">
        <v>8</v>
      </c>
    </row>
    <row r="1505" spans="1:3">
      <c r="A1505" t="s">
        <v>2441</v>
      </c>
      <c r="B1505" t="s">
        <v>2442</v>
      </c>
      <c r="C1505" t="s">
        <v>8</v>
      </c>
    </row>
    <row r="1506" spans="1:3">
      <c r="A1506" t="s">
        <v>3</v>
      </c>
      <c r="B1506" t="s">
        <v>2443</v>
      </c>
    </row>
    <row r="1507" spans="1:3">
      <c r="A1507" t="s">
        <v>13</v>
      </c>
      <c r="B1507" t="s">
        <v>2444</v>
      </c>
    </row>
    <row r="1508" spans="1:3">
      <c r="A1508" t="s">
        <v>2445</v>
      </c>
      <c r="B1508" t="s">
        <v>124</v>
      </c>
      <c r="C1508" t="s">
        <v>8</v>
      </c>
    </row>
    <row r="1509" spans="1:3">
      <c r="A1509" t="s">
        <v>2446</v>
      </c>
      <c r="B1509" t="s">
        <v>2447</v>
      </c>
      <c r="C1509" t="s">
        <v>8</v>
      </c>
    </row>
    <row r="1510" spans="1:3">
      <c r="A1510" t="s">
        <v>2448</v>
      </c>
      <c r="B1510" t="s">
        <v>2449</v>
      </c>
      <c r="C1510" t="s">
        <v>8</v>
      </c>
    </row>
    <row r="1511" spans="1:3">
      <c r="A1511" t="s">
        <v>2450</v>
      </c>
      <c r="B1511" t="s">
        <v>2451</v>
      </c>
      <c r="C1511" t="s">
        <v>8</v>
      </c>
    </row>
    <row r="1512" spans="1:3">
      <c r="A1512" t="s">
        <v>13</v>
      </c>
      <c r="B1512" t="s">
        <v>2452</v>
      </c>
    </row>
    <row r="1513" spans="1:3">
      <c r="A1513" t="s">
        <v>2453</v>
      </c>
      <c r="B1513" t="s">
        <v>124</v>
      </c>
      <c r="C1513" t="s">
        <v>8</v>
      </c>
    </row>
    <row r="1514" spans="1:3">
      <c r="A1514" t="s">
        <v>2454</v>
      </c>
      <c r="B1514" t="s">
        <v>2447</v>
      </c>
      <c r="C1514" t="s">
        <v>8</v>
      </c>
    </row>
    <row r="1515" spans="1:3">
      <c r="A1515" t="s">
        <v>2455</v>
      </c>
      <c r="B1515" t="s">
        <v>2449</v>
      </c>
      <c r="C1515" t="s">
        <v>8</v>
      </c>
    </row>
    <row r="1516" spans="1:3">
      <c r="A1516" t="s">
        <v>2456</v>
      </c>
      <c r="B1516" t="s">
        <v>2457</v>
      </c>
      <c r="C1516" t="s">
        <v>8</v>
      </c>
    </row>
    <row r="1517" spans="1:3">
      <c r="A1517" t="s">
        <v>13</v>
      </c>
      <c r="B1517" t="s">
        <v>2458</v>
      </c>
    </row>
    <row r="1518" spans="1:3">
      <c r="A1518" t="s">
        <v>2459</v>
      </c>
      <c r="B1518" t="s">
        <v>2460</v>
      </c>
      <c r="C1518" t="s">
        <v>8</v>
      </c>
    </row>
    <row r="1519" spans="1:3">
      <c r="A1519" t="s">
        <v>2461</v>
      </c>
      <c r="B1519" t="s">
        <v>2462</v>
      </c>
      <c r="C1519" t="s">
        <v>8</v>
      </c>
    </row>
    <row r="1520" spans="1:3">
      <c r="A1520" t="s">
        <v>2463</v>
      </c>
      <c r="B1520" t="s">
        <v>1823</v>
      </c>
      <c r="C1520" t="s">
        <v>8</v>
      </c>
    </row>
    <row r="1521" spans="1:3">
      <c r="A1521" t="s">
        <v>2464</v>
      </c>
      <c r="B1521" t="s">
        <v>1827</v>
      </c>
      <c r="C1521" t="s">
        <v>8</v>
      </c>
    </row>
    <row r="1522" spans="1:3">
      <c r="A1522" t="s">
        <v>13</v>
      </c>
      <c r="B1522" t="s">
        <v>2465</v>
      </c>
    </row>
    <row r="1523" spans="1:3">
      <c r="A1523" t="s">
        <v>2466</v>
      </c>
      <c r="B1523" t="s">
        <v>2460</v>
      </c>
      <c r="C1523" t="s">
        <v>8</v>
      </c>
    </row>
    <row r="1524" spans="1:3">
      <c r="A1524" t="s">
        <v>2467</v>
      </c>
      <c r="B1524" t="s">
        <v>2462</v>
      </c>
      <c r="C1524" t="s">
        <v>8</v>
      </c>
    </row>
    <row r="1525" spans="1:3">
      <c r="A1525" t="s">
        <v>2468</v>
      </c>
      <c r="B1525" t="s">
        <v>1823</v>
      </c>
      <c r="C1525" t="s">
        <v>8</v>
      </c>
    </row>
    <row r="1526" spans="1:3">
      <c r="A1526" t="s">
        <v>2469</v>
      </c>
      <c r="B1526" t="s">
        <v>1827</v>
      </c>
      <c r="C1526" t="s">
        <v>8</v>
      </c>
    </row>
    <row r="1527" spans="1:3">
      <c r="A1527" t="s">
        <v>13</v>
      </c>
      <c r="B1527" t="s">
        <v>2470</v>
      </c>
    </row>
    <row r="1528" spans="1:3">
      <c r="A1528" t="s">
        <v>2471</v>
      </c>
      <c r="B1528" t="s">
        <v>2472</v>
      </c>
      <c r="C1528" t="s">
        <v>8</v>
      </c>
    </row>
    <row r="1529" spans="1:3">
      <c r="A1529" t="s">
        <v>2473</v>
      </c>
      <c r="B1529" t="s">
        <v>2474</v>
      </c>
      <c r="C1529" t="s">
        <v>8</v>
      </c>
    </row>
    <row r="1530" spans="1:3">
      <c r="A1530" t="s">
        <v>13</v>
      </c>
      <c r="B1530" t="s">
        <v>2475</v>
      </c>
    </row>
    <row r="1531" spans="1:3">
      <c r="A1531" t="s">
        <v>2476</v>
      </c>
      <c r="B1531" t="s">
        <v>2477</v>
      </c>
      <c r="C1531" t="s">
        <v>8</v>
      </c>
    </row>
    <row r="1532" spans="1:3">
      <c r="A1532" t="s">
        <v>2478</v>
      </c>
      <c r="B1532" t="s">
        <v>2479</v>
      </c>
      <c r="C1532" t="s">
        <v>8</v>
      </c>
    </row>
    <row r="1533" spans="1:3">
      <c r="A1533" t="s">
        <v>13</v>
      </c>
      <c r="B1533" t="s">
        <v>2480</v>
      </c>
    </row>
    <row r="1534" spans="1:3">
      <c r="A1534" t="s">
        <v>2481</v>
      </c>
      <c r="B1534" t="s">
        <v>2482</v>
      </c>
      <c r="C1534" t="s">
        <v>8</v>
      </c>
    </row>
    <row r="1535" spans="1:3">
      <c r="A1535" t="s">
        <v>2483</v>
      </c>
      <c r="B1535" t="s">
        <v>2484</v>
      </c>
      <c r="C1535" t="s">
        <v>8</v>
      </c>
    </row>
    <row r="1536" spans="1:3">
      <c r="A1536" t="s">
        <v>2485</v>
      </c>
      <c r="B1536" t="s">
        <v>2486</v>
      </c>
      <c r="C1536" t="s">
        <v>8</v>
      </c>
    </row>
    <row r="1537" spans="1:3">
      <c r="A1537" t="s">
        <v>2487</v>
      </c>
      <c r="B1537" t="s">
        <v>2488</v>
      </c>
      <c r="C1537" t="s">
        <v>8</v>
      </c>
    </row>
    <row r="1538" spans="1:3">
      <c r="A1538" t="s">
        <v>13</v>
      </c>
      <c r="B1538" t="s">
        <v>2489</v>
      </c>
    </row>
    <row r="1539" spans="1:3">
      <c r="A1539" t="s">
        <v>2490</v>
      </c>
      <c r="B1539" t="s">
        <v>2482</v>
      </c>
      <c r="C1539" t="s">
        <v>8</v>
      </c>
    </row>
    <row r="1540" spans="1:3">
      <c r="A1540" t="s">
        <v>2491</v>
      </c>
      <c r="B1540" t="s">
        <v>2484</v>
      </c>
      <c r="C1540" t="s">
        <v>8</v>
      </c>
    </row>
    <row r="1541" spans="1:3">
      <c r="A1541" t="s">
        <v>2492</v>
      </c>
      <c r="B1541" t="s">
        <v>2486</v>
      </c>
      <c r="C1541" t="s">
        <v>8</v>
      </c>
    </row>
    <row r="1542" spans="1:3">
      <c r="A1542" t="s">
        <v>2493</v>
      </c>
      <c r="B1542" t="s">
        <v>2488</v>
      </c>
      <c r="C1542" t="s">
        <v>8</v>
      </c>
    </row>
    <row r="1543" spans="1:3">
      <c r="A1543" t="s">
        <v>13</v>
      </c>
      <c r="B1543" t="s">
        <v>2494</v>
      </c>
    </row>
    <row r="1544" spans="1:3">
      <c r="A1544" t="s">
        <v>2495</v>
      </c>
      <c r="B1544" t="s">
        <v>2496</v>
      </c>
      <c r="C1544" t="s">
        <v>8</v>
      </c>
    </row>
    <row r="1545" spans="1:3">
      <c r="A1545" t="s">
        <v>2497</v>
      </c>
      <c r="B1545" t="s">
        <v>2498</v>
      </c>
      <c r="C1545" t="s">
        <v>8</v>
      </c>
    </row>
    <row r="1546" spans="1:3">
      <c r="A1546" t="s">
        <v>2499</v>
      </c>
      <c r="B1546" t="s">
        <v>2500</v>
      </c>
      <c r="C1546" t="s">
        <v>8</v>
      </c>
    </row>
    <row r="1547" spans="1:3">
      <c r="A1547" t="s">
        <v>2501</v>
      </c>
      <c r="B1547" t="s">
        <v>2502</v>
      </c>
      <c r="C1547" t="s">
        <v>8</v>
      </c>
    </row>
    <row r="1548" spans="1:3">
      <c r="A1548" t="s">
        <v>2503</v>
      </c>
      <c r="B1548" t="s">
        <v>2504</v>
      </c>
      <c r="C1548" t="s">
        <v>8</v>
      </c>
    </row>
    <row r="1549" spans="1:3">
      <c r="A1549" t="s">
        <v>2505</v>
      </c>
      <c r="B1549" t="s">
        <v>2506</v>
      </c>
      <c r="C1549" t="s">
        <v>8</v>
      </c>
    </row>
    <row r="1550" spans="1:3">
      <c r="A1550" t="s">
        <v>2507</v>
      </c>
      <c r="B1550" t="s">
        <v>2508</v>
      </c>
      <c r="C1550" t="s">
        <v>8</v>
      </c>
    </row>
    <row r="1551" spans="1:3">
      <c r="A1551" t="s">
        <v>2509</v>
      </c>
      <c r="B1551" t="s">
        <v>2510</v>
      </c>
      <c r="C1551" t="s">
        <v>8</v>
      </c>
    </row>
    <row r="1552" spans="1:3">
      <c r="A1552" t="s">
        <v>2511</v>
      </c>
      <c r="B1552" t="s">
        <v>2512</v>
      </c>
      <c r="C1552" t="s">
        <v>8</v>
      </c>
    </row>
    <row r="1553" spans="1:3">
      <c r="A1553" t="s">
        <v>2513</v>
      </c>
      <c r="B1553" t="s">
        <v>2514</v>
      </c>
      <c r="C1553" t="s">
        <v>8</v>
      </c>
    </row>
    <row r="1554" spans="1:3">
      <c r="A1554" t="s">
        <v>2515</v>
      </c>
      <c r="B1554" t="s">
        <v>2516</v>
      </c>
      <c r="C1554" t="s">
        <v>8</v>
      </c>
    </row>
    <row r="1555" spans="1:3">
      <c r="A1555" t="s">
        <v>2517</v>
      </c>
      <c r="B1555" t="s">
        <v>2518</v>
      </c>
      <c r="C1555" t="s">
        <v>8</v>
      </c>
    </row>
    <row r="1556" spans="1:3">
      <c r="A1556" t="s">
        <v>13</v>
      </c>
      <c r="B1556" t="s">
        <v>2519</v>
      </c>
    </row>
    <row r="1557" spans="1:3">
      <c r="A1557" t="s">
        <v>2520</v>
      </c>
      <c r="B1557" t="s">
        <v>211</v>
      </c>
      <c r="C1557" t="s">
        <v>8</v>
      </c>
    </row>
    <row r="1558" spans="1:3">
      <c r="A1558" t="s">
        <v>2521</v>
      </c>
      <c r="B1558" t="s">
        <v>164</v>
      </c>
      <c r="C1558" t="s">
        <v>8</v>
      </c>
    </row>
    <row r="1559" spans="1:3">
      <c r="A1559" t="s">
        <v>2522</v>
      </c>
      <c r="B1559" t="s">
        <v>2447</v>
      </c>
      <c r="C1559" t="s">
        <v>8</v>
      </c>
    </row>
    <row r="1560" spans="1:3">
      <c r="A1560" t="s">
        <v>2523</v>
      </c>
      <c r="B1560" t="s">
        <v>2524</v>
      </c>
      <c r="C1560" t="s">
        <v>8</v>
      </c>
    </row>
    <row r="1561" spans="1:3">
      <c r="A1561" t="s">
        <v>13</v>
      </c>
      <c r="B1561" t="s">
        <v>2525</v>
      </c>
    </row>
    <row r="1562" spans="1:3">
      <c r="A1562" t="s">
        <v>2526</v>
      </c>
      <c r="B1562" t="s">
        <v>211</v>
      </c>
      <c r="C1562" t="s">
        <v>8</v>
      </c>
    </row>
    <row r="1563" spans="1:3">
      <c r="A1563" t="s">
        <v>2527</v>
      </c>
      <c r="B1563" t="s">
        <v>164</v>
      </c>
      <c r="C1563" t="s">
        <v>8</v>
      </c>
    </row>
    <row r="1564" spans="1:3">
      <c r="A1564" t="s">
        <v>2528</v>
      </c>
      <c r="B1564" t="s">
        <v>2447</v>
      </c>
      <c r="C1564" t="s">
        <v>8</v>
      </c>
    </row>
    <row r="1565" spans="1:3">
      <c r="A1565" t="s">
        <v>2529</v>
      </c>
      <c r="B1565" t="s">
        <v>2524</v>
      </c>
      <c r="C1565" t="s">
        <v>8</v>
      </c>
    </row>
    <row r="1566" spans="1:3">
      <c r="A1566" t="s">
        <v>13</v>
      </c>
      <c r="B1566" t="s">
        <v>2530</v>
      </c>
    </row>
    <row r="1567" spans="1:3">
      <c r="A1567" t="s">
        <v>2531</v>
      </c>
      <c r="B1567" t="s">
        <v>2532</v>
      </c>
      <c r="C1567" t="s">
        <v>8</v>
      </c>
    </row>
    <row r="1568" spans="1:3">
      <c r="A1568" t="s">
        <v>2533</v>
      </c>
      <c r="B1568" t="s">
        <v>2534</v>
      </c>
      <c r="C1568" t="s">
        <v>8</v>
      </c>
    </row>
    <row r="1569" spans="1:3">
      <c r="A1569" t="s">
        <v>13</v>
      </c>
      <c r="B1569" t="s">
        <v>2535</v>
      </c>
    </row>
    <row r="1570" spans="1:3">
      <c r="A1570" t="s">
        <v>2536</v>
      </c>
      <c r="B1570" t="s">
        <v>2532</v>
      </c>
      <c r="C1570" t="s">
        <v>8</v>
      </c>
    </row>
    <row r="1571" spans="1:3">
      <c r="A1571" t="s">
        <v>2537</v>
      </c>
      <c r="B1571" t="s">
        <v>2534</v>
      </c>
      <c r="C1571" t="s">
        <v>8</v>
      </c>
    </row>
    <row r="1572" spans="1:3">
      <c r="A1572" t="s">
        <v>13</v>
      </c>
      <c r="B1572" t="s">
        <v>2538</v>
      </c>
    </row>
    <row r="1573" spans="1:3">
      <c r="A1573" t="s">
        <v>2539</v>
      </c>
      <c r="B1573" t="s">
        <v>2532</v>
      </c>
      <c r="C1573" t="s">
        <v>8</v>
      </c>
    </row>
    <row r="1574" spans="1:3">
      <c r="A1574" t="s">
        <v>2540</v>
      </c>
      <c r="B1574" t="s">
        <v>2534</v>
      </c>
      <c r="C1574" t="s">
        <v>8</v>
      </c>
    </row>
    <row r="1575" spans="1:3">
      <c r="A1575" t="s">
        <v>13</v>
      </c>
      <c r="B1575" t="s">
        <v>2541</v>
      </c>
    </row>
    <row r="1576" spans="1:3">
      <c r="A1576" t="s">
        <v>2542</v>
      </c>
      <c r="B1576" t="s">
        <v>2543</v>
      </c>
      <c r="C1576" t="s">
        <v>8</v>
      </c>
    </row>
    <row r="1577" spans="1:3">
      <c r="A1577" t="s">
        <v>2544</v>
      </c>
      <c r="B1577" t="s">
        <v>2545</v>
      </c>
      <c r="C1577" t="s">
        <v>8</v>
      </c>
    </row>
    <row r="1578" spans="1:3">
      <c r="A1578" t="s">
        <v>13</v>
      </c>
      <c r="B1578" t="s">
        <v>2546</v>
      </c>
    </row>
    <row r="1579" spans="1:3">
      <c r="A1579" t="s">
        <v>2547</v>
      </c>
      <c r="B1579" t="s">
        <v>2548</v>
      </c>
      <c r="C1579" t="s">
        <v>8</v>
      </c>
    </row>
    <row r="1580" spans="1:3">
      <c r="A1580" t="s">
        <v>2549</v>
      </c>
      <c r="B1580" t="s">
        <v>2550</v>
      </c>
      <c r="C1580" t="s">
        <v>8</v>
      </c>
    </row>
    <row r="1581" spans="1:3">
      <c r="A1581" t="s">
        <v>2551</v>
      </c>
      <c r="B1581" t="s">
        <v>2552</v>
      </c>
      <c r="C1581" t="s">
        <v>8</v>
      </c>
    </row>
    <row r="1582" spans="1:3">
      <c r="A1582" t="s">
        <v>2553</v>
      </c>
      <c r="B1582" t="s">
        <v>2554</v>
      </c>
      <c r="C1582" t="s">
        <v>8</v>
      </c>
    </row>
    <row r="1583" spans="1:3">
      <c r="A1583" t="s">
        <v>2555</v>
      </c>
      <c r="B1583" t="s">
        <v>2556</v>
      </c>
      <c r="C1583" t="s">
        <v>8</v>
      </c>
    </row>
    <row r="1584" spans="1:3">
      <c r="A1584" t="s">
        <v>13</v>
      </c>
      <c r="B1584" t="s">
        <v>2557</v>
      </c>
    </row>
    <row r="1585" spans="1:3">
      <c r="A1585" t="s">
        <v>2558</v>
      </c>
      <c r="B1585" t="s">
        <v>2559</v>
      </c>
      <c r="C1585" t="s">
        <v>8</v>
      </c>
    </row>
    <row r="1586" spans="1:3">
      <c r="A1586" t="s">
        <v>2560</v>
      </c>
      <c r="B1586" t="s">
        <v>2561</v>
      </c>
      <c r="C1586" t="s">
        <v>8</v>
      </c>
    </row>
    <row r="1587" spans="1:3">
      <c r="A1587" t="s">
        <v>2562</v>
      </c>
      <c r="B1587" t="s">
        <v>2563</v>
      </c>
      <c r="C1587" t="s">
        <v>8</v>
      </c>
    </row>
    <row r="1588" spans="1:3">
      <c r="A1588" t="s">
        <v>2564</v>
      </c>
      <c r="B1588" t="s">
        <v>2565</v>
      </c>
      <c r="C1588" t="s">
        <v>8</v>
      </c>
    </row>
    <row r="1589" spans="1:3">
      <c r="A1589" t="s">
        <v>13</v>
      </c>
      <c r="B1589" t="s">
        <v>2566</v>
      </c>
    </row>
    <row r="1590" spans="1:3">
      <c r="A1590" t="s">
        <v>2567</v>
      </c>
      <c r="B1590" t="s">
        <v>2568</v>
      </c>
      <c r="C1590" t="s">
        <v>8</v>
      </c>
    </row>
    <row r="1591" spans="1:3">
      <c r="A1591" t="s">
        <v>2569</v>
      </c>
      <c r="B1591" t="s">
        <v>2570</v>
      </c>
      <c r="C1591" t="s">
        <v>8</v>
      </c>
    </row>
    <row r="1592" spans="1:3">
      <c r="A1592" t="s">
        <v>2571</v>
      </c>
      <c r="B1592" t="s">
        <v>2572</v>
      </c>
      <c r="C1592" t="s">
        <v>8</v>
      </c>
    </row>
    <row r="1593" spans="1:3">
      <c r="A1593" t="s">
        <v>3</v>
      </c>
      <c r="B1593" t="s">
        <v>2573</v>
      </c>
      <c r="C1593" t="s">
        <v>335</v>
      </c>
    </row>
    <row r="1594" spans="1:3">
      <c r="A1594" t="s">
        <v>2574</v>
      </c>
      <c r="B1594" t="s">
        <v>2575</v>
      </c>
      <c r="C1594" t="s">
        <v>8</v>
      </c>
    </row>
    <row r="1595" spans="1:3">
      <c r="A1595" t="s">
        <v>13</v>
      </c>
      <c r="B1595" t="s">
        <v>2576</v>
      </c>
    </row>
    <row r="1596" spans="1:3">
      <c r="A1596" t="s">
        <v>2577</v>
      </c>
      <c r="B1596" t="s">
        <v>2578</v>
      </c>
      <c r="C1596" t="s">
        <v>8</v>
      </c>
    </row>
    <row r="1597" spans="1:3">
      <c r="A1597" t="s">
        <v>2579</v>
      </c>
      <c r="B1597" t="s">
        <v>2580</v>
      </c>
      <c r="C1597" t="s">
        <v>8</v>
      </c>
    </row>
    <row r="1598" spans="1:3">
      <c r="A1598" t="s">
        <v>2581</v>
      </c>
      <c r="B1598" t="s">
        <v>2582</v>
      </c>
      <c r="C1598" t="s">
        <v>8</v>
      </c>
    </row>
    <row r="1599" spans="1:3">
      <c r="A1599" t="s">
        <v>3</v>
      </c>
      <c r="B1599" t="s">
        <v>2583</v>
      </c>
    </row>
    <row r="1600" spans="1:3">
      <c r="A1600" t="s">
        <v>13</v>
      </c>
      <c r="B1600" t="s">
        <v>2584</v>
      </c>
    </row>
    <row r="1601" spans="1:3">
      <c r="A1601" t="s">
        <v>2585</v>
      </c>
      <c r="B1601" t="s">
        <v>164</v>
      </c>
      <c r="C1601" t="s">
        <v>8</v>
      </c>
    </row>
    <row r="1602" spans="1:3">
      <c r="A1602" t="s">
        <v>2586</v>
      </c>
      <c r="B1602" t="s">
        <v>112</v>
      </c>
      <c r="C1602" t="s">
        <v>8</v>
      </c>
    </row>
    <row r="1603" spans="1:3">
      <c r="A1603" t="s">
        <v>2587</v>
      </c>
      <c r="B1603" t="s">
        <v>2588</v>
      </c>
      <c r="C1603" t="s">
        <v>8</v>
      </c>
    </row>
    <row r="1604" spans="1:3">
      <c r="A1604" t="s">
        <v>2589</v>
      </c>
      <c r="B1604" t="s">
        <v>190</v>
      </c>
      <c r="C1604" t="s">
        <v>8</v>
      </c>
    </row>
    <row r="1605" spans="1:3">
      <c r="A1605" t="s">
        <v>2590</v>
      </c>
      <c r="B1605" t="s">
        <v>2591</v>
      </c>
      <c r="C1605" t="s">
        <v>8</v>
      </c>
    </row>
    <row r="1606" spans="1:3">
      <c r="A1606" t="s">
        <v>13</v>
      </c>
      <c r="B1606" t="s">
        <v>2592</v>
      </c>
    </row>
    <row r="1607" spans="1:3">
      <c r="A1607" t="s">
        <v>2593</v>
      </c>
      <c r="B1607" t="s">
        <v>2594</v>
      </c>
      <c r="C1607" t="s">
        <v>8</v>
      </c>
    </row>
    <row r="1608" spans="1:3">
      <c r="A1608" t="s">
        <v>2595</v>
      </c>
      <c r="B1608" t="s">
        <v>2460</v>
      </c>
      <c r="C1608" t="s">
        <v>8</v>
      </c>
    </row>
    <row r="1609" spans="1:3">
      <c r="A1609" t="s">
        <v>2596</v>
      </c>
      <c r="B1609" t="s">
        <v>2597</v>
      </c>
      <c r="C1609" t="s">
        <v>8</v>
      </c>
    </row>
    <row r="1610" spans="1:3">
      <c r="A1610" t="s">
        <v>13</v>
      </c>
      <c r="B1610" t="s">
        <v>2598</v>
      </c>
    </row>
    <row r="1611" spans="1:3">
      <c r="A1611" t="s">
        <v>2599</v>
      </c>
      <c r="B1611" t="s">
        <v>2600</v>
      </c>
      <c r="C1611" t="s">
        <v>8</v>
      </c>
    </row>
    <row r="1612" spans="1:3">
      <c r="A1612" t="s">
        <v>2601</v>
      </c>
      <c r="B1612" t="s">
        <v>25</v>
      </c>
      <c r="C1612" t="s">
        <v>8</v>
      </c>
    </row>
    <row r="1613" spans="1:3">
      <c r="A1613" t="s">
        <v>2602</v>
      </c>
      <c r="B1613" t="s">
        <v>2603</v>
      </c>
      <c r="C1613" t="s">
        <v>8</v>
      </c>
    </row>
    <row r="1614" spans="1:3">
      <c r="A1614" t="s">
        <v>13</v>
      </c>
      <c r="B1614" t="s">
        <v>2604</v>
      </c>
    </row>
    <row r="1615" spans="1:3">
      <c r="A1615" t="s">
        <v>2605</v>
      </c>
      <c r="B1615" t="s">
        <v>2606</v>
      </c>
      <c r="C1615" t="s">
        <v>8</v>
      </c>
    </row>
    <row r="1616" spans="1:3">
      <c r="A1616" t="s">
        <v>2607</v>
      </c>
      <c r="B1616" t="s">
        <v>2608</v>
      </c>
      <c r="C1616" t="s">
        <v>8</v>
      </c>
    </row>
    <row r="1617" spans="1:3">
      <c r="A1617" t="s">
        <v>13</v>
      </c>
      <c r="B1617" t="s">
        <v>2609</v>
      </c>
    </row>
    <row r="1618" spans="1:3">
      <c r="A1618" t="s">
        <v>2610</v>
      </c>
      <c r="B1618" t="s">
        <v>1898</v>
      </c>
      <c r="C1618" t="s">
        <v>8</v>
      </c>
    </row>
    <row r="1619" spans="1:3">
      <c r="A1619" t="s">
        <v>2611</v>
      </c>
      <c r="B1619" t="s">
        <v>1422</v>
      </c>
      <c r="C1619" t="s">
        <v>8</v>
      </c>
    </row>
    <row r="1620" spans="1:3">
      <c r="A1620" t="s">
        <v>13</v>
      </c>
      <c r="B1620" t="s">
        <v>2612</v>
      </c>
    </row>
    <row r="1621" spans="1:3">
      <c r="A1621" t="s">
        <v>2613</v>
      </c>
      <c r="B1621" t="s">
        <v>67</v>
      </c>
      <c r="C1621" t="s">
        <v>8</v>
      </c>
    </row>
    <row r="1622" spans="1:3">
      <c r="A1622" t="s">
        <v>2614</v>
      </c>
      <c r="B1622" t="s">
        <v>158</v>
      </c>
      <c r="C1622" t="s">
        <v>8</v>
      </c>
    </row>
    <row r="1623" spans="1:3">
      <c r="A1623" t="s">
        <v>2615</v>
      </c>
      <c r="B1623" t="s">
        <v>75</v>
      </c>
      <c r="C1623" t="s">
        <v>8</v>
      </c>
    </row>
    <row r="1624" spans="1:3">
      <c r="A1624" t="s">
        <v>2616</v>
      </c>
      <c r="B1624" t="s">
        <v>2617</v>
      </c>
      <c r="C1624" t="s">
        <v>8</v>
      </c>
    </row>
    <row r="1625" spans="1:3">
      <c r="A1625" t="s">
        <v>3</v>
      </c>
      <c r="B1625" t="s">
        <v>2618</v>
      </c>
    </row>
    <row r="1626" spans="1:3">
      <c r="A1626" t="s">
        <v>2619</v>
      </c>
      <c r="B1626" t="s">
        <v>2620</v>
      </c>
      <c r="C1626" t="s">
        <v>8</v>
      </c>
    </row>
    <row r="1627" spans="1:3">
      <c r="A1627" t="s">
        <v>2621</v>
      </c>
      <c r="B1627" t="s">
        <v>2622</v>
      </c>
      <c r="C1627" t="s">
        <v>8</v>
      </c>
    </row>
    <row r="1628" spans="1:3">
      <c r="A1628" t="s">
        <v>2623</v>
      </c>
      <c r="B1628" t="s">
        <v>2624</v>
      </c>
      <c r="C1628" t="s">
        <v>8</v>
      </c>
    </row>
    <row r="1629" spans="1:3">
      <c r="A1629" t="s">
        <v>2625</v>
      </c>
      <c r="B1629" t="s">
        <v>2626</v>
      </c>
      <c r="C1629" t="s">
        <v>8</v>
      </c>
    </row>
    <row r="1630" spans="1:3">
      <c r="A1630" t="s">
        <v>13</v>
      </c>
      <c r="B1630" t="s">
        <v>2627</v>
      </c>
    </row>
    <row r="1631" spans="1:3">
      <c r="A1631" t="s">
        <v>2628</v>
      </c>
      <c r="B1631" t="s">
        <v>2629</v>
      </c>
      <c r="C1631" t="s">
        <v>8</v>
      </c>
    </row>
    <row r="1632" spans="1:3">
      <c r="A1632" t="s">
        <v>2630</v>
      </c>
      <c r="B1632" t="s">
        <v>2631</v>
      </c>
      <c r="C1632" t="s">
        <v>8</v>
      </c>
    </row>
    <row r="1633" spans="1:3">
      <c r="A1633" t="s">
        <v>13</v>
      </c>
      <c r="B1633" t="s">
        <v>2632</v>
      </c>
    </row>
    <row r="1634" spans="1:3">
      <c r="A1634" t="s">
        <v>2633</v>
      </c>
      <c r="B1634" t="s">
        <v>1348</v>
      </c>
      <c r="C1634" t="s">
        <v>8</v>
      </c>
    </row>
    <row r="1635" spans="1:3">
      <c r="A1635" t="s">
        <v>2634</v>
      </c>
      <c r="B1635" t="s">
        <v>2635</v>
      </c>
      <c r="C1635" t="s">
        <v>8</v>
      </c>
    </row>
    <row r="1636" spans="1:3">
      <c r="A1636" t="s">
        <v>2636</v>
      </c>
      <c r="B1636" t="s">
        <v>2637</v>
      </c>
      <c r="C1636" t="s">
        <v>8</v>
      </c>
    </row>
    <row r="1637" spans="1:3">
      <c r="A1637" t="s">
        <v>13</v>
      </c>
      <c r="B1637" t="s">
        <v>2638</v>
      </c>
    </row>
    <row r="1638" spans="1:3">
      <c r="A1638" t="s">
        <v>2639</v>
      </c>
      <c r="B1638" t="s">
        <v>2640</v>
      </c>
      <c r="C1638" t="s">
        <v>8</v>
      </c>
    </row>
    <row r="1639" spans="1:3">
      <c r="A1639" t="s">
        <v>2641</v>
      </c>
      <c r="B1639" t="s">
        <v>16</v>
      </c>
      <c r="C1639" t="s">
        <v>8</v>
      </c>
    </row>
    <row r="1640" spans="1:3">
      <c r="A1640" t="s">
        <v>2642</v>
      </c>
      <c r="B1640" t="s">
        <v>1241</v>
      </c>
      <c r="C1640" t="s">
        <v>8</v>
      </c>
    </row>
    <row r="1641" spans="1:3">
      <c r="A1641" t="s">
        <v>2643</v>
      </c>
      <c r="B1641" t="s">
        <v>2644</v>
      </c>
      <c r="C1641" t="s">
        <v>8</v>
      </c>
    </row>
    <row r="1642" spans="1:3">
      <c r="A1642" t="s">
        <v>2645</v>
      </c>
      <c r="B1642" t="s">
        <v>2646</v>
      </c>
      <c r="C1642" t="s">
        <v>8</v>
      </c>
    </row>
    <row r="1643" spans="1:3">
      <c r="A1643" t="s">
        <v>2647</v>
      </c>
      <c r="B1643" t="s">
        <v>2648</v>
      </c>
      <c r="C1643" t="s">
        <v>8</v>
      </c>
    </row>
    <row r="1644" spans="1:3">
      <c r="A1644" t="s">
        <v>2649</v>
      </c>
      <c r="B1644" t="s">
        <v>2650</v>
      </c>
      <c r="C1644" t="s">
        <v>8</v>
      </c>
    </row>
    <row r="1645" spans="1:3">
      <c r="A1645" t="s">
        <v>13</v>
      </c>
      <c r="B1645" t="s">
        <v>2651</v>
      </c>
    </row>
    <row r="1646" spans="1:3">
      <c r="A1646" t="s">
        <v>2652</v>
      </c>
      <c r="B1646" t="s">
        <v>358</v>
      </c>
      <c r="C1646" t="s">
        <v>8</v>
      </c>
    </row>
    <row r="1647" spans="1:3">
      <c r="A1647" t="s">
        <v>2653</v>
      </c>
      <c r="B1647" t="s">
        <v>356</v>
      </c>
      <c r="C1647" t="s">
        <v>8</v>
      </c>
    </row>
    <row r="1648" spans="1:3">
      <c r="A1648" t="s">
        <v>2654</v>
      </c>
      <c r="B1648" t="s">
        <v>67</v>
      </c>
      <c r="C1648" t="s">
        <v>8</v>
      </c>
    </row>
    <row r="1649" spans="1:3">
      <c r="A1649" t="s">
        <v>2655</v>
      </c>
      <c r="B1649" t="s">
        <v>71</v>
      </c>
      <c r="C1649" t="s">
        <v>8</v>
      </c>
    </row>
    <row r="1650" spans="1:3">
      <c r="A1650" t="s">
        <v>13</v>
      </c>
      <c r="B1650" t="s">
        <v>2656</v>
      </c>
    </row>
    <row r="1651" spans="1:3">
      <c r="A1651" t="s">
        <v>2657</v>
      </c>
      <c r="B1651" t="s">
        <v>1719</v>
      </c>
      <c r="C1651" t="s">
        <v>8</v>
      </c>
    </row>
    <row r="1652" spans="1:3">
      <c r="A1652" t="s">
        <v>2658</v>
      </c>
      <c r="B1652" t="s">
        <v>520</v>
      </c>
      <c r="C1652" t="s">
        <v>8</v>
      </c>
    </row>
    <row r="1653" spans="1:3">
      <c r="A1653" t="s">
        <v>2659</v>
      </c>
      <c r="B1653" t="s">
        <v>1427</v>
      </c>
      <c r="C1653" t="s">
        <v>8</v>
      </c>
    </row>
    <row r="1654" spans="1:3">
      <c r="A1654" t="s">
        <v>2660</v>
      </c>
      <c r="B1654" t="s">
        <v>2661</v>
      </c>
      <c r="C1654" t="s">
        <v>8</v>
      </c>
    </row>
    <row r="1655" spans="1:3">
      <c r="A1655" t="s">
        <v>2662</v>
      </c>
      <c r="B1655" t="s">
        <v>2663</v>
      </c>
      <c r="C1655" t="s">
        <v>8</v>
      </c>
    </row>
    <row r="1656" spans="1:3">
      <c r="A1656" t="s">
        <v>3</v>
      </c>
      <c r="B1656" t="s">
        <v>2664</v>
      </c>
    </row>
    <row r="1657" spans="1:3">
      <c r="A1657" t="s">
        <v>13</v>
      </c>
      <c r="B1657" t="s">
        <v>2665</v>
      </c>
    </row>
    <row r="1658" spans="1:3">
      <c r="A1658" t="s">
        <v>2666</v>
      </c>
      <c r="B1658" t="s">
        <v>2667</v>
      </c>
      <c r="C1658" t="s">
        <v>8</v>
      </c>
    </row>
    <row r="1659" spans="1:3">
      <c r="A1659" t="s">
        <v>2668</v>
      </c>
      <c r="B1659" t="s">
        <v>2669</v>
      </c>
      <c r="C1659" t="s">
        <v>8</v>
      </c>
    </row>
    <row r="1660" spans="1:3">
      <c r="A1660" t="s">
        <v>2670</v>
      </c>
      <c r="B1660" t="s">
        <v>2671</v>
      </c>
      <c r="C1660" t="s">
        <v>8</v>
      </c>
    </row>
    <row r="1661" spans="1:3">
      <c r="A1661" t="s">
        <v>2672</v>
      </c>
      <c r="B1661" t="s">
        <v>2673</v>
      </c>
      <c r="C1661" t="s">
        <v>8</v>
      </c>
    </row>
    <row r="1662" spans="1:3">
      <c r="A1662" t="s">
        <v>2674</v>
      </c>
      <c r="B1662" t="s">
        <v>2675</v>
      </c>
      <c r="C1662" t="s">
        <v>8</v>
      </c>
    </row>
    <row r="1663" spans="1:3">
      <c r="A1663" t="s">
        <v>13</v>
      </c>
      <c r="B1663" t="s">
        <v>2676</v>
      </c>
    </row>
    <row r="1664" spans="1:3">
      <c r="A1664" t="s">
        <v>2677</v>
      </c>
      <c r="B1664" t="s">
        <v>2678</v>
      </c>
      <c r="C1664" t="s">
        <v>8</v>
      </c>
    </row>
    <row r="1665" spans="1:3">
      <c r="A1665" t="s">
        <v>2679</v>
      </c>
      <c r="B1665" t="s">
        <v>2680</v>
      </c>
      <c r="C1665" t="s">
        <v>8</v>
      </c>
    </row>
    <row r="1666" spans="1:3">
      <c r="A1666" t="s">
        <v>2681</v>
      </c>
      <c r="B1666" t="s">
        <v>2682</v>
      </c>
      <c r="C1666" t="s">
        <v>8</v>
      </c>
    </row>
    <row r="1667" spans="1:3">
      <c r="A1667" t="s">
        <v>2683</v>
      </c>
      <c r="B1667" t="s">
        <v>2684</v>
      </c>
      <c r="C1667" t="s">
        <v>8</v>
      </c>
    </row>
    <row r="1668" spans="1:3">
      <c r="A1668" t="s">
        <v>2685</v>
      </c>
      <c r="B1668" t="s">
        <v>2686</v>
      </c>
      <c r="C1668" t="s">
        <v>8</v>
      </c>
    </row>
    <row r="1669" spans="1:3">
      <c r="A1669" t="s">
        <v>2687</v>
      </c>
      <c r="B1669" t="s">
        <v>2688</v>
      </c>
      <c r="C1669" t="s">
        <v>8</v>
      </c>
    </row>
    <row r="1670" spans="1:3">
      <c r="A1670" t="s">
        <v>2689</v>
      </c>
      <c r="B1670" t="s">
        <v>2690</v>
      </c>
      <c r="C1670" t="s">
        <v>8</v>
      </c>
    </row>
    <row r="1671" spans="1:3">
      <c r="A1671" t="s">
        <v>2691</v>
      </c>
      <c r="B1671" t="s">
        <v>2692</v>
      </c>
      <c r="C1671" t="s">
        <v>8</v>
      </c>
    </row>
    <row r="1672" spans="1:3">
      <c r="A1672" t="s">
        <v>2693</v>
      </c>
      <c r="B1672" t="s">
        <v>2694</v>
      </c>
      <c r="C1672" t="s">
        <v>8</v>
      </c>
    </row>
    <row r="1673" spans="1:3">
      <c r="A1673" t="s">
        <v>2695</v>
      </c>
      <c r="B1673" t="s">
        <v>2696</v>
      </c>
      <c r="C1673" t="s">
        <v>8</v>
      </c>
    </row>
    <row r="1674" spans="1:3">
      <c r="A1674" t="s">
        <v>2697</v>
      </c>
      <c r="B1674" t="s">
        <v>2698</v>
      </c>
      <c r="C1674" t="s">
        <v>8</v>
      </c>
    </row>
    <row r="1675" spans="1:3">
      <c r="A1675" t="s">
        <v>2699</v>
      </c>
      <c r="B1675" t="s">
        <v>2700</v>
      </c>
      <c r="C1675" t="s">
        <v>8</v>
      </c>
    </row>
    <row r="1676" spans="1:3">
      <c r="A1676" t="s">
        <v>13</v>
      </c>
      <c r="B1676" t="s">
        <v>2701</v>
      </c>
    </row>
    <row r="1677" spans="1:3">
      <c r="A1677" t="s">
        <v>2702</v>
      </c>
      <c r="B1677" t="s">
        <v>2703</v>
      </c>
      <c r="C1677" t="s">
        <v>8</v>
      </c>
    </row>
    <row r="1678" spans="1:3">
      <c r="A1678" t="s">
        <v>2704</v>
      </c>
      <c r="B1678" t="s">
        <v>2705</v>
      </c>
      <c r="C1678" t="s">
        <v>8</v>
      </c>
    </row>
    <row r="1679" spans="1:3">
      <c r="A1679" t="s">
        <v>2706</v>
      </c>
      <c r="B1679" t="s">
        <v>2707</v>
      </c>
      <c r="C1679" t="s">
        <v>8</v>
      </c>
    </row>
    <row r="1680" spans="1:3">
      <c r="A1680" t="s">
        <v>13</v>
      </c>
      <c r="B1680" t="s">
        <v>2708</v>
      </c>
    </row>
    <row r="1681" spans="1:3">
      <c r="A1681" t="s">
        <v>2709</v>
      </c>
      <c r="B1681" t="s">
        <v>2710</v>
      </c>
      <c r="C1681" t="s">
        <v>8</v>
      </c>
    </row>
    <row r="1682" spans="1:3">
      <c r="A1682" t="s">
        <v>2711</v>
      </c>
      <c r="B1682" t="s">
        <v>2712</v>
      </c>
      <c r="C1682" t="s">
        <v>8</v>
      </c>
    </row>
    <row r="1683" spans="1:3">
      <c r="A1683" t="s">
        <v>2713</v>
      </c>
      <c r="B1683" t="s">
        <v>2714</v>
      </c>
      <c r="C1683" t="s">
        <v>8</v>
      </c>
    </row>
    <row r="1684" spans="1:3">
      <c r="A1684" t="s">
        <v>13</v>
      </c>
      <c r="B1684" t="s">
        <v>2715</v>
      </c>
    </row>
    <row r="1685" spans="1:3">
      <c r="A1685" t="s">
        <v>2716</v>
      </c>
      <c r="B1685" t="s">
        <v>2717</v>
      </c>
      <c r="C1685" t="s">
        <v>8</v>
      </c>
    </row>
    <row r="1686" spans="1:3">
      <c r="A1686" t="s">
        <v>2718</v>
      </c>
      <c r="B1686" t="s">
        <v>2719</v>
      </c>
      <c r="C1686" t="s">
        <v>8</v>
      </c>
    </row>
    <row r="1687" spans="1:3">
      <c r="A1687" t="s">
        <v>2720</v>
      </c>
      <c r="B1687" t="s">
        <v>2721</v>
      </c>
      <c r="C1687" t="s">
        <v>8</v>
      </c>
    </row>
    <row r="1688" spans="1:3">
      <c r="A1688" t="s">
        <v>13</v>
      </c>
      <c r="B1688" t="s">
        <v>2722</v>
      </c>
    </row>
    <row r="1689" spans="1:3">
      <c r="A1689" t="s">
        <v>2723</v>
      </c>
      <c r="B1689" t="s">
        <v>2724</v>
      </c>
      <c r="C1689" t="s">
        <v>8</v>
      </c>
    </row>
    <row r="1690" spans="1:3">
      <c r="A1690" t="s">
        <v>2725</v>
      </c>
      <c r="B1690" t="s">
        <v>2726</v>
      </c>
      <c r="C1690" t="s">
        <v>8</v>
      </c>
    </row>
    <row r="1691" spans="1:3">
      <c r="A1691" t="s">
        <v>2727</v>
      </c>
      <c r="B1691" t="s">
        <v>2728</v>
      </c>
      <c r="C1691" t="s">
        <v>8</v>
      </c>
    </row>
    <row r="1692" spans="1:3">
      <c r="A1692" t="s">
        <v>13</v>
      </c>
      <c r="B1692" t="s">
        <v>2729</v>
      </c>
    </row>
    <row r="1693" spans="1:3">
      <c r="A1693" t="s">
        <v>2730</v>
      </c>
      <c r="B1693" t="s">
        <v>2731</v>
      </c>
      <c r="C1693" t="s">
        <v>8</v>
      </c>
    </row>
    <row r="1694" spans="1:3">
      <c r="A1694" t="s">
        <v>2732</v>
      </c>
      <c r="B1694" t="s">
        <v>2733</v>
      </c>
      <c r="C1694" t="s">
        <v>8</v>
      </c>
    </row>
    <row r="1695" spans="1:3">
      <c r="A1695" t="s">
        <v>2734</v>
      </c>
      <c r="B1695" t="s">
        <v>2735</v>
      </c>
      <c r="C1695" t="s">
        <v>8</v>
      </c>
    </row>
    <row r="1696" spans="1:3">
      <c r="A1696" t="s">
        <v>2736</v>
      </c>
      <c r="B1696" t="s">
        <v>2737</v>
      </c>
      <c r="C1696" t="s">
        <v>8</v>
      </c>
    </row>
    <row r="1697" spans="1:3">
      <c r="A1697" t="s">
        <v>13</v>
      </c>
      <c r="B1697" t="s">
        <v>2738</v>
      </c>
    </row>
    <row r="1698" spans="1:3">
      <c r="A1698" t="s">
        <v>2739</v>
      </c>
      <c r="B1698" t="s">
        <v>2740</v>
      </c>
      <c r="C1698" t="s">
        <v>8</v>
      </c>
    </row>
    <row r="1699" spans="1:3">
      <c r="A1699" t="s">
        <v>2741</v>
      </c>
      <c r="B1699" t="s">
        <v>2742</v>
      </c>
      <c r="C1699" t="s">
        <v>8</v>
      </c>
    </row>
    <row r="1700" spans="1:3">
      <c r="A1700" t="s">
        <v>2743</v>
      </c>
      <c r="B1700" t="s">
        <v>2744</v>
      </c>
      <c r="C1700" t="s">
        <v>8</v>
      </c>
    </row>
    <row r="1701" spans="1:3">
      <c r="A1701" t="s">
        <v>13</v>
      </c>
      <c r="B1701" t="s">
        <v>2745</v>
      </c>
    </row>
    <row r="1702" spans="1:3">
      <c r="A1702" t="s">
        <v>2746</v>
      </c>
      <c r="B1702" t="s">
        <v>835</v>
      </c>
      <c r="C1702" t="s">
        <v>8</v>
      </c>
    </row>
    <row r="1703" spans="1:3">
      <c r="A1703" t="s">
        <v>2747</v>
      </c>
      <c r="B1703" t="s">
        <v>2748</v>
      </c>
      <c r="C1703" t="s">
        <v>8</v>
      </c>
    </row>
    <row r="1704" spans="1:3">
      <c r="A1704" t="s">
        <v>13</v>
      </c>
      <c r="B1704" t="s">
        <v>2749</v>
      </c>
    </row>
    <row r="1705" spans="1:3">
      <c r="A1705" t="s">
        <v>2750</v>
      </c>
      <c r="B1705" t="s">
        <v>2751</v>
      </c>
      <c r="C1705" t="s">
        <v>8</v>
      </c>
    </row>
    <row r="1706" spans="1:3">
      <c r="A1706" t="s">
        <v>2752</v>
      </c>
      <c r="B1706" t="s">
        <v>2753</v>
      </c>
      <c r="C1706" t="s">
        <v>8</v>
      </c>
    </row>
    <row r="1707" spans="1:3">
      <c r="A1707" t="s">
        <v>2754</v>
      </c>
      <c r="B1707" t="s">
        <v>2755</v>
      </c>
      <c r="C1707" t="s">
        <v>8</v>
      </c>
    </row>
    <row r="1708" spans="1:3">
      <c r="A1708" t="s">
        <v>2756</v>
      </c>
      <c r="B1708" t="s">
        <v>2757</v>
      </c>
      <c r="C1708" t="s">
        <v>8</v>
      </c>
    </row>
    <row r="1709" spans="1:3">
      <c r="A1709" t="s">
        <v>2758</v>
      </c>
      <c r="B1709" t="s">
        <v>2759</v>
      </c>
      <c r="C1709" t="s">
        <v>8</v>
      </c>
    </row>
    <row r="1710" spans="1:3">
      <c r="A1710" t="s">
        <v>2760</v>
      </c>
      <c r="B1710" t="s">
        <v>2761</v>
      </c>
      <c r="C1710" t="s">
        <v>8</v>
      </c>
    </row>
    <row r="1711" spans="1:3">
      <c r="A1711" t="s">
        <v>2762</v>
      </c>
      <c r="B1711" t="s">
        <v>2763</v>
      </c>
      <c r="C1711" t="s">
        <v>8</v>
      </c>
    </row>
    <row r="1712" spans="1:3">
      <c r="A1712" t="s">
        <v>13</v>
      </c>
      <c r="B1712" t="s">
        <v>2764</v>
      </c>
    </row>
    <row r="1713" spans="1:3">
      <c r="A1713" t="s">
        <v>2765</v>
      </c>
      <c r="B1713" t="s">
        <v>1246</v>
      </c>
      <c r="C1713" t="s">
        <v>8</v>
      </c>
    </row>
    <row r="1714" spans="1:3">
      <c r="A1714" t="s">
        <v>2766</v>
      </c>
      <c r="B1714" t="s">
        <v>826</v>
      </c>
      <c r="C1714" t="s">
        <v>8</v>
      </c>
    </row>
    <row r="1715" spans="1:3">
      <c r="A1715" t="s">
        <v>13</v>
      </c>
      <c r="B1715" t="s">
        <v>2767</v>
      </c>
    </row>
    <row r="1716" spans="1:3">
      <c r="A1716" t="s">
        <v>2768</v>
      </c>
      <c r="B1716" t="s">
        <v>794</v>
      </c>
      <c r="C1716" t="s">
        <v>8</v>
      </c>
    </row>
    <row r="1717" spans="1:3">
      <c r="A1717" t="s">
        <v>2769</v>
      </c>
      <c r="B1717" t="s">
        <v>2770</v>
      </c>
      <c r="C1717" t="s">
        <v>8</v>
      </c>
    </row>
    <row r="1718" spans="1:3">
      <c r="A1718" t="s">
        <v>13</v>
      </c>
      <c r="B1718" t="s">
        <v>2771</v>
      </c>
    </row>
    <row r="1719" spans="1:3">
      <c r="A1719" t="s">
        <v>2772</v>
      </c>
      <c r="B1719" t="s">
        <v>794</v>
      </c>
      <c r="C1719" t="s">
        <v>8</v>
      </c>
    </row>
    <row r="1720" spans="1:3">
      <c r="A1720" t="s">
        <v>2773</v>
      </c>
      <c r="B1720" t="s">
        <v>2774</v>
      </c>
      <c r="C1720" t="s">
        <v>8</v>
      </c>
    </row>
    <row r="1721" spans="1:3">
      <c r="A1721" t="s">
        <v>2775</v>
      </c>
      <c r="B1721" t="s">
        <v>2776</v>
      </c>
      <c r="C1721" t="s">
        <v>8</v>
      </c>
    </row>
    <row r="1722" spans="1:3">
      <c r="A1722" t="s">
        <v>2777</v>
      </c>
      <c r="B1722" t="s">
        <v>16</v>
      </c>
      <c r="C1722" t="s">
        <v>8</v>
      </c>
    </row>
    <row r="1723" spans="1:3">
      <c r="A1723" t="s">
        <v>13</v>
      </c>
      <c r="B1723" t="s">
        <v>2778</v>
      </c>
    </row>
    <row r="1724" spans="1:3">
      <c r="A1724" t="s">
        <v>2779</v>
      </c>
      <c r="B1724" t="s">
        <v>2780</v>
      </c>
      <c r="C1724" t="s">
        <v>8</v>
      </c>
    </row>
    <row r="1725" spans="1:3">
      <c r="A1725" t="s">
        <v>2781</v>
      </c>
      <c r="B1725" t="s">
        <v>2782</v>
      </c>
      <c r="C1725" t="s">
        <v>8</v>
      </c>
    </row>
    <row r="1726" spans="1:3">
      <c r="A1726" t="s">
        <v>13</v>
      </c>
      <c r="B1726" t="s">
        <v>2783</v>
      </c>
    </row>
    <row r="1727" spans="1:3">
      <c r="A1727" t="s">
        <v>2784</v>
      </c>
      <c r="B1727" t="s">
        <v>2785</v>
      </c>
      <c r="C1727" t="s">
        <v>8</v>
      </c>
    </row>
    <row r="1728" spans="1:3">
      <c r="A1728" t="s">
        <v>2786</v>
      </c>
      <c r="B1728" t="s">
        <v>2787</v>
      </c>
      <c r="C1728" t="s">
        <v>8</v>
      </c>
    </row>
    <row r="1729" spans="1:3">
      <c r="A1729" t="s">
        <v>2788</v>
      </c>
      <c r="B1729" t="s">
        <v>2789</v>
      </c>
      <c r="C1729" t="s">
        <v>8</v>
      </c>
    </row>
    <row r="1730" spans="1:3">
      <c r="A1730" t="s">
        <v>13</v>
      </c>
      <c r="B1730" t="s">
        <v>2790</v>
      </c>
    </row>
    <row r="1731" spans="1:3">
      <c r="A1731" t="s">
        <v>2791</v>
      </c>
      <c r="B1731" t="s">
        <v>1896</v>
      </c>
      <c r="C1731" t="s">
        <v>8</v>
      </c>
    </row>
    <row r="1732" spans="1:3">
      <c r="A1732" t="s">
        <v>2792</v>
      </c>
      <c r="B1732" t="s">
        <v>1898</v>
      </c>
      <c r="C1732" t="s">
        <v>8</v>
      </c>
    </row>
    <row r="1733" spans="1:3">
      <c r="A1733" t="s">
        <v>2793</v>
      </c>
      <c r="B1733" t="s">
        <v>1900</v>
      </c>
      <c r="C1733" t="s">
        <v>8</v>
      </c>
    </row>
    <row r="1734" spans="1:3">
      <c r="A1734" t="s">
        <v>2794</v>
      </c>
      <c r="B1734" t="s">
        <v>1719</v>
      </c>
      <c r="C1734" t="s">
        <v>8</v>
      </c>
    </row>
    <row r="1735" spans="1:3">
      <c r="A1735" t="s">
        <v>2795</v>
      </c>
      <c r="B1735" t="s">
        <v>2796</v>
      </c>
      <c r="C1735" t="s">
        <v>8</v>
      </c>
    </row>
    <row r="1736" spans="1:3">
      <c r="A1736" t="s">
        <v>2797</v>
      </c>
      <c r="B1736" t="s">
        <v>2798</v>
      </c>
      <c r="C1736" t="s">
        <v>8</v>
      </c>
    </row>
    <row r="1737" spans="1:3">
      <c r="A1737" t="s">
        <v>13</v>
      </c>
      <c r="B1737" t="s">
        <v>2799</v>
      </c>
    </row>
    <row r="1738" spans="1:3">
      <c r="A1738" t="s">
        <v>2800</v>
      </c>
      <c r="B1738" t="s">
        <v>550</v>
      </c>
      <c r="C1738" t="s">
        <v>8</v>
      </c>
    </row>
    <row r="1739" spans="1:3">
      <c r="A1739" t="s">
        <v>2801</v>
      </c>
      <c r="B1739" t="s">
        <v>340</v>
      </c>
      <c r="C1739" t="s">
        <v>8</v>
      </c>
    </row>
    <row r="1740" spans="1:3">
      <c r="A1740" t="s">
        <v>2802</v>
      </c>
      <c r="B1740" t="s">
        <v>342</v>
      </c>
      <c r="C1740" t="s">
        <v>8</v>
      </c>
    </row>
    <row r="1741" spans="1:3">
      <c r="A1741" t="s">
        <v>2803</v>
      </c>
      <c r="B1741" t="s">
        <v>199</v>
      </c>
      <c r="C1741" t="s">
        <v>8</v>
      </c>
    </row>
    <row r="1742" spans="1:3">
      <c r="A1742" t="s">
        <v>2804</v>
      </c>
      <c r="B1742" t="s">
        <v>67</v>
      </c>
      <c r="C1742" t="s">
        <v>8</v>
      </c>
    </row>
    <row r="1743" spans="1:3">
      <c r="A1743" t="s">
        <v>13</v>
      </c>
      <c r="B1743" t="s">
        <v>2805</v>
      </c>
    </row>
    <row r="1744" spans="1:3">
      <c r="A1744" t="s">
        <v>2806</v>
      </c>
      <c r="B1744" t="s">
        <v>2807</v>
      </c>
      <c r="C1744" t="s">
        <v>8</v>
      </c>
    </row>
    <row r="1745" spans="1:3">
      <c r="A1745" t="s">
        <v>2808</v>
      </c>
      <c r="B1745" t="s">
        <v>2809</v>
      </c>
      <c r="C1745" t="s">
        <v>8</v>
      </c>
    </row>
    <row r="1746" spans="1:3">
      <c r="A1746" t="s">
        <v>13</v>
      </c>
      <c r="B1746" t="s">
        <v>2810</v>
      </c>
    </row>
    <row r="1747" spans="1:3">
      <c r="A1747" t="s">
        <v>2811</v>
      </c>
      <c r="B1747" t="s">
        <v>2812</v>
      </c>
      <c r="C1747" t="s">
        <v>8</v>
      </c>
    </row>
    <row r="1748" spans="1:3">
      <c r="A1748" t="s">
        <v>2813</v>
      </c>
      <c r="B1748" t="s">
        <v>2814</v>
      </c>
      <c r="C1748" t="s">
        <v>8</v>
      </c>
    </row>
    <row r="1749" spans="1:3">
      <c r="A1749" t="s">
        <v>2815</v>
      </c>
      <c r="B1749" t="s">
        <v>2816</v>
      </c>
      <c r="C1749" t="s">
        <v>8</v>
      </c>
    </row>
    <row r="1750" spans="1:3">
      <c r="A1750" t="s">
        <v>2817</v>
      </c>
      <c r="B1750" t="s">
        <v>2818</v>
      </c>
      <c r="C1750" t="s">
        <v>8</v>
      </c>
    </row>
    <row r="1751" spans="1:3">
      <c r="A1751" t="s">
        <v>2819</v>
      </c>
      <c r="B1751" t="s">
        <v>2820</v>
      </c>
      <c r="C1751" t="s">
        <v>8</v>
      </c>
    </row>
    <row r="1752" spans="1:3">
      <c r="A1752" t="s">
        <v>2821</v>
      </c>
      <c r="B1752" t="s">
        <v>2822</v>
      </c>
      <c r="C1752" t="s">
        <v>8</v>
      </c>
    </row>
    <row r="1753" spans="1:3">
      <c r="A1753" t="s">
        <v>2823</v>
      </c>
      <c r="B1753" t="s">
        <v>2824</v>
      </c>
      <c r="C1753" t="s">
        <v>8</v>
      </c>
    </row>
    <row r="1754" spans="1:3">
      <c r="A1754" t="s">
        <v>2825</v>
      </c>
      <c r="B1754" t="s">
        <v>2826</v>
      </c>
      <c r="C1754" t="s">
        <v>8</v>
      </c>
    </row>
    <row r="1755" spans="1:3">
      <c r="A1755" t="s">
        <v>13</v>
      </c>
      <c r="B1755" t="s">
        <v>2827</v>
      </c>
    </row>
    <row r="1756" spans="1:3">
      <c r="A1756" t="s">
        <v>2828</v>
      </c>
      <c r="B1756" t="s">
        <v>2776</v>
      </c>
      <c r="C1756" t="s">
        <v>8</v>
      </c>
    </row>
    <row r="1757" spans="1:3">
      <c r="A1757" t="s">
        <v>2829</v>
      </c>
      <c r="B1757" t="s">
        <v>2830</v>
      </c>
      <c r="C1757" t="s">
        <v>8</v>
      </c>
    </row>
    <row r="1758" spans="1:3">
      <c r="A1758" t="s">
        <v>2831</v>
      </c>
      <c r="B1758" t="s">
        <v>2832</v>
      </c>
      <c r="C1758" t="s">
        <v>8</v>
      </c>
    </row>
    <row r="1759" spans="1:3">
      <c r="A1759" t="s">
        <v>2833</v>
      </c>
      <c r="B1759" t="s">
        <v>2834</v>
      </c>
      <c r="C1759" t="s">
        <v>8</v>
      </c>
    </row>
    <row r="1760" spans="1:3">
      <c r="A1760" t="s">
        <v>2835</v>
      </c>
      <c r="B1760" t="s">
        <v>2836</v>
      </c>
      <c r="C1760" t="s">
        <v>8</v>
      </c>
    </row>
    <row r="1761" spans="1:3">
      <c r="A1761" t="s">
        <v>2837</v>
      </c>
      <c r="B1761" t="s">
        <v>2838</v>
      </c>
      <c r="C1761" t="s">
        <v>8</v>
      </c>
    </row>
    <row r="1762" spans="1:3">
      <c r="A1762" t="s">
        <v>2839</v>
      </c>
      <c r="B1762" t="s">
        <v>2840</v>
      </c>
      <c r="C1762" t="s">
        <v>8</v>
      </c>
    </row>
    <row r="1763" spans="1:3">
      <c r="A1763" t="s">
        <v>2841</v>
      </c>
      <c r="B1763" t="s">
        <v>2842</v>
      </c>
      <c r="C1763" t="s">
        <v>8</v>
      </c>
    </row>
    <row r="1764" spans="1:3">
      <c r="A1764" t="s">
        <v>13</v>
      </c>
      <c r="B1764" t="s">
        <v>2843</v>
      </c>
    </row>
    <row r="1765" spans="1:3">
      <c r="A1765" t="s">
        <v>2844</v>
      </c>
      <c r="B1765" t="s">
        <v>2845</v>
      </c>
      <c r="C1765" t="s">
        <v>8</v>
      </c>
    </row>
    <row r="1766" spans="1:3">
      <c r="A1766" t="s">
        <v>2846</v>
      </c>
      <c r="B1766" t="s">
        <v>2847</v>
      </c>
      <c r="C1766" t="s">
        <v>8</v>
      </c>
    </row>
    <row r="1767" spans="1:3">
      <c r="A1767" t="s">
        <v>13</v>
      </c>
      <c r="B1767" t="s">
        <v>2848</v>
      </c>
    </row>
    <row r="1768" spans="1:3">
      <c r="A1768" t="s">
        <v>2849</v>
      </c>
      <c r="B1768" t="s">
        <v>2850</v>
      </c>
      <c r="C1768" t="s">
        <v>8</v>
      </c>
    </row>
    <row r="1769" spans="1:3">
      <c r="A1769" t="s">
        <v>2851</v>
      </c>
      <c r="B1769" t="s">
        <v>2852</v>
      </c>
      <c r="C1769" t="s">
        <v>8</v>
      </c>
    </row>
    <row r="1770" spans="1:3">
      <c r="A1770" t="s">
        <v>2853</v>
      </c>
      <c r="B1770" t="s">
        <v>2854</v>
      </c>
      <c r="C1770" t="s">
        <v>8</v>
      </c>
    </row>
    <row r="1771" spans="1:3">
      <c r="A1771" t="s">
        <v>2855</v>
      </c>
      <c r="B1771" t="s">
        <v>2856</v>
      </c>
      <c r="C1771" t="s">
        <v>8</v>
      </c>
    </row>
    <row r="1772" spans="1:3">
      <c r="A1772" t="s">
        <v>2857</v>
      </c>
      <c r="B1772" t="s">
        <v>2858</v>
      </c>
      <c r="C1772" t="s">
        <v>8</v>
      </c>
    </row>
    <row r="1773" spans="1:3">
      <c r="A1773" t="s">
        <v>2859</v>
      </c>
      <c r="B1773" t="s">
        <v>2860</v>
      </c>
      <c r="C1773" t="s">
        <v>8</v>
      </c>
    </row>
    <row r="1774" spans="1:3">
      <c r="A1774" t="s">
        <v>2861</v>
      </c>
      <c r="B1774" t="s">
        <v>2862</v>
      </c>
      <c r="C1774" t="s">
        <v>8</v>
      </c>
    </row>
    <row r="1775" spans="1:3">
      <c r="A1775" t="s">
        <v>2863</v>
      </c>
      <c r="B1775" t="s">
        <v>2864</v>
      </c>
      <c r="C1775" t="s">
        <v>8</v>
      </c>
    </row>
    <row r="1776" spans="1:3">
      <c r="A1776" t="s">
        <v>2865</v>
      </c>
      <c r="B1776" t="s">
        <v>2866</v>
      </c>
      <c r="C1776" t="s">
        <v>8</v>
      </c>
    </row>
    <row r="1777" spans="1:3">
      <c r="A1777" t="s">
        <v>2867</v>
      </c>
      <c r="B1777" t="s">
        <v>2868</v>
      </c>
      <c r="C1777" t="s">
        <v>8</v>
      </c>
    </row>
    <row r="1778" spans="1:3">
      <c r="A1778" t="s">
        <v>2869</v>
      </c>
      <c r="B1778" t="s">
        <v>2870</v>
      </c>
      <c r="C1778" t="s">
        <v>8</v>
      </c>
    </row>
    <row r="1779" spans="1:3">
      <c r="A1779" t="s">
        <v>2871</v>
      </c>
      <c r="B1779" t="s">
        <v>2872</v>
      </c>
      <c r="C1779" t="s">
        <v>8</v>
      </c>
    </row>
    <row r="1780" spans="1:3">
      <c r="A1780" t="s">
        <v>2873</v>
      </c>
      <c r="B1780" t="s">
        <v>2874</v>
      </c>
      <c r="C1780" t="s">
        <v>8</v>
      </c>
    </row>
    <row r="1781" spans="1:3">
      <c r="A1781" t="s">
        <v>2875</v>
      </c>
      <c r="B1781" t="s">
        <v>2876</v>
      </c>
      <c r="C1781" t="s">
        <v>8</v>
      </c>
    </row>
    <row r="1782" spans="1:3">
      <c r="A1782" t="s">
        <v>2877</v>
      </c>
      <c r="B1782" t="s">
        <v>2878</v>
      </c>
      <c r="C1782" t="s">
        <v>8</v>
      </c>
    </row>
    <row r="1783" spans="1:3">
      <c r="A1783" t="s">
        <v>2879</v>
      </c>
      <c r="B1783" t="s">
        <v>2880</v>
      </c>
      <c r="C1783" t="s">
        <v>8</v>
      </c>
    </row>
    <row r="1784" spans="1:3">
      <c r="A1784" t="s">
        <v>2881</v>
      </c>
      <c r="B1784" t="s">
        <v>2882</v>
      </c>
      <c r="C1784" t="s">
        <v>8</v>
      </c>
    </row>
    <row r="1785" spans="1:3">
      <c r="A1785" t="s">
        <v>2883</v>
      </c>
      <c r="B1785" t="s">
        <v>2884</v>
      </c>
      <c r="C1785" t="s">
        <v>8</v>
      </c>
    </row>
    <row r="1786" spans="1:3">
      <c r="A1786" t="s">
        <v>2885</v>
      </c>
      <c r="B1786" t="s">
        <v>2886</v>
      </c>
      <c r="C1786" t="s">
        <v>8</v>
      </c>
    </row>
    <row r="1787" spans="1:3">
      <c r="A1787" t="s">
        <v>2887</v>
      </c>
      <c r="B1787" t="s">
        <v>2888</v>
      </c>
      <c r="C1787" t="s">
        <v>8</v>
      </c>
    </row>
    <row r="1788" spans="1:3">
      <c r="A1788" t="s">
        <v>2889</v>
      </c>
      <c r="B1788" t="s">
        <v>2890</v>
      </c>
      <c r="C1788" t="s">
        <v>8</v>
      </c>
    </row>
    <row r="1789" spans="1:3">
      <c r="A1789" t="s">
        <v>2891</v>
      </c>
      <c r="B1789" t="s">
        <v>2892</v>
      </c>
      <c r="C1789" t="s">
        <v>8</v>
      </c>
    </row>
    <row r="1790" spans="1:3">
      <c r="A1790" t="s">
        <v>2893</v>
      </c>
      <c r="B1790" t="s">
        <v>2894</v>
      </c>
      <c r="C1790" t="s">
        <v>8</v>
      </c>
    </row>
    <row r="1791" spans="1:3">
      <c r="A1791" t="s">
        <v>2895</v>
      </c>
      <c r="B1791" t="s">
        <v>2896</v>
      </c>
      <c r="C1791" t="s">
        <v>8</v>
      </c>
    </row>
    <row r="1792" spans="1:3">
      <c r="A1792" t="s">
        <v>3</v>
      </c>
      <c r="B1792" t="s">
        <v>2897</v>
      </c>
    </row>
    <row r="1793" spans="1:3">
      <c r="A1793" t="s">
        <v>13</v>
      </c>
      <c r="B1793" t="s">
        <v>2898</v>
      </c>
    </row>
    <row r="1794" spans="1:3">
      <c r="A1794" t="s">
        <v>2899</v>
      </c>
      <c r="B1794" t="s">
        <v>2900</v>
      </c>
      <c r="C1794" t="s">
        <v>8</v>
      </c>
    </row>
    <row r="1795" spans="1:3">
      <c r="A1795" t="s">
        <v>2901</v>
      </c>
      <c r="B1795" t="s">
        <v>2902</v>
      </c>
      <c r="C1795" t="s">
        <v>8</v>
      </c>
    </row>
    <row r="1796" spans="1:3">
      <c r="A1796" t="s">
        <v>2903</v>
      </c>
      <c r="B1796" t="s">
        <v>2904</v>
      </c>
      <c r="C1796" t="s">
        <v>8</v>
      </c>
    </row>
    <row r="1797" spans="1:3">
      <c r="A1797" t="s">
        <v>13</v>
      </c>
      <c r="B1797" t="s">
        <v>2905</v>
      </c>
    </row>
    <row r="1798" spans="1:3">
      <c r="A1798" t="s">
        <v>2906</v>
      </c>
      <c r="B1798" t="s">
        <v>2907</v>
      </c>
      <c r="C1798" t="s">
        <v>8</v>
      </c>
    </row>
    <row r="1799" spans="1:3">
      <c r="A1799" t="s">
        <v>2908</v>
      </c>
      <c r="B1799" t="s">
        <v>2909</v>
      </c>
      <c r="C1799" t="s">
        <v>8</v>
      </c>
    </row>
    <row r="1800" spans="1:3">
      <c r="A1800" t="s">
        <v>13</v>
      </c>
      <c r="B1800" t="s">
        <v>2910</v>
      </c>
    </row>
    <row r="1801" spans="1:3">
      <c r="A1801" t="s">
        <v>2911</v>
      </c>
      <c r="B1801" t="s">
        <v>2907</v>
      </c>
      <c r="C1801" t="s">
        <v>8</v>
      </c>
    </row>
    <row r="1802" spans="1:3">
      <c r="A1802" t="s">
        <v>2912</v>
      </c>
      <c r="B1802" t="s">
        <v>2909</v>
      </c>
      <c r="C1802" t="s">
        <v>8</v>
      </c>
    </row>
    <row r="1803" spans="1:3">
      <c r="A1803" t="s">
        <v>2913</v>
      </c>
      <c r="B1803" t="s">
        <v>2914</v>
      </c>
      <c r="C1803" t="s">
        <v>8</v>
      </c>
    </row>
    <row r="1804" spans="1:3">
      <c r="A1804" t="s">
        <v>2915</v>
      </c>
      <c r="B1804" t="s">
        <v>2916</v>
      </c>
      <c r="C1804" t="s">
        <v>8</v>
      </c>
    </row>
    <row r="1805" spans="1:3">
      <c r="A1805" t="s">
        <v>13</v>
      </c>
      <c r="B1805" t="s">
        <v>2917</v>
      </c>
    </row>
    <row r="1806" spans="1:3">
      <c r="A1806" t="s">
        <v>2918</v>
      </c>
      <c r="B1806" t="s">
        <v>2919</v>
      </c>
      <c r="C1806" t="s">
        <v>8</v>
      </c>
    </row>
    <row r="1807" spans="1:3">
      <c r="A1807" t="s">
        <v>2920</v>
      </c>
      <c r="B1807" t="s">
        <v>2921</v>
      </c>
      <c r="C1807" t="s">
        <v>8</v>
      </c>
    </row>
    <row r="1808" spans="1:3">
      <c r="A1808" t="s">
        <v>2922</v>
      </c>
      <c r="B1808" t="s">
        <v>2923</v>
      </c>
      <c r="C1808" t="s">
        <v>8</v>
      </c>
    </row>
    <row r="1809" spans="1:3">
      <c r="A1809" t="s">
        <v>2924</v>
      </c>
      <c r="B1809" t="s">
        <v>2925</v>
      </c>
      <c r="C1809" t="s">
        <v>8</v>
      </c>
    </row>
    <row r="1810" spans="1:3">
      <c r="A1810" t="s">
        <v>2926</v>
      </c>
      <c r="B1810" t="s">
        <v>2927</v>
      </c>
      <c r="C1810" t="s">
        <v>8</v>
      </c>
    </row>
    <row r="1811" spans="1:3">
      <c r="A1811" t="s">
        <v>2928</v>
      </c>
      <c r="B1811" t="s">
        <v>2929</v>
      </c>
      <c r="C1811" t="s">
        <v>8</v>
      </c>
    </row>
    <row r="1812" spans="1:3">
      <c r="A1812" t="s">
        <v>13</v>
      </c>
      <c r="B1812" t="s">
        <v>2930</v>
      </c>
    </row>
    <row r="1813" spans="1:3">
      <c r="A1813" t="s">
        <v>2931</v>
      </c>
      <c r="B1813" t="s">
        <v>2932</v>
      </c>
      <c r="C1813" t="s">
        <v>8</v>
      </c>
    </row>
    <row r="1814" spans="1:3">
      <c r="A1814" t="s">
        <v>2933</v>
      </c>
      <c r="B1814" t="s">
        <v>2934</v>
      </c>
      <c r="C1814" t="s">
        <v>8</v>
      </c>
    </row>
    <row r="1815" spans="1:3">
      <c r="A1815" t="s">
        <v>2935</v>
      </c>
      <c r="B1815" t="s">
        <v>2936</v>
      </c>
      <c r="C1815" t="s">
        <v>8</v>
      </c>
    </row>
    <row r="1816" spans="1:3">
      <c r="A1816" t="s">
        <v>13</v>
      </c>
      <c r="B1816" t="s">
        <v>2937</v>
      </c>
    </row>
    <row r="1817" spans="1:3">
      <c r="A1817" t="s">
        <v>2938</v>
      </c>
      <c r="B1817" t="s">
        <v>2939</v>
      </c>
      <c r="C1817" t="s">
        <v>8</v>
      </c>
    </row>
    <row r="1818" spans="1:3">
      <c r="A1818" t="s">
        <v>2940</v>
      </c>
      <c r="B1818" t="s">
        <v>2941</v>
      </c>
      <c r="C1818" t="s">
        <v>8</v>
      </c>
    </row>
    <row r="1819" spans="1:3">
      <c r="A1819" t="s">
        <v>13</v>
      </c>
      <c r="B1819" t="s">
        <v>2942</v>
      </c>
    </row>
    <row r="1820" spans="1:3">
      <c r="A1820" t="s">
        <v>2943</v>
      </c>
      <c r="B1820" t="s">
        <v>2939</v>
      </c>
      <c r="C1820" t="s">
        <v>8</v>
      </c>
    </row>
    <row r="1821" spans="1:3">
      <c r="A1821" t="s">
        <v>2944</v>
      </c>
      <c r="B1821" t="s">
        <v>2941</v>
      </c>
      <c r="C1821" t="s">
        <v>8</v>
      </c>
    </row>
    <row r="1822" spans="1:3">
      <c r="A1822" t="s">
        <v>13</v>
      </c>
      <c r="B1822" t="s">
        <v>2945</v>
      </c>
    </row>
    <row r="1823" spans="1:3">
      <c r="A1823" t="s">
        <v>2946</v>
      </c>
      <c r="B1823" t="s">
        <v>2939</v>
      </c>
      <c r="C1823" t="s">
        <v>8</v>
      </c>
    </row>
    <row r="1824" spans="1:3">
      <c r="A1824" t="s">
        <v>2947</v>
      </c>
      <c r="B1824" t="s">
        <v>2941</v>
      </c>
      <c r="C1824" t="s">
        <v>8</v>
      </c>
    </row>
    <row r="1825" spans="1:3">
      <c r="A1825" t="s">
        <v>13</v>
      </c>
      <c r="B1825" t="s">
        <v>2948</v>
      </c>
    </row>
    <row r="1826" spans="1:3">
      <c r="A1826" t="s">
        <v>2949</v>
      </c>
      <c r="B1826" t="s">
        <v>2939</v>
      </c>
      <c r="C1826" t="s">
        <v>8</v>
      </c>
    </row>
    <row r="1827" spans="1:3">
      <c r="A1827" t="s">
        <v>2950</v>
      </c>
      <c r="B1827" t="s">
        <v>2941</v>
      </c>
      <c r="C1827" t="s">
        <v>8</v>
      </c>
    </row>
    <row r="1828" spans="1:3">
      <c r="A1828" t="s">
        <v>13</v>
      </c>
      <c r="B1828" t="s">
        <v>2951</v>
      </c>
    </row>
    <row r="1829" spans="1:3">
      <c r="A1829" t="s">
        <v>2952</v>
      </c>
      <c r="B1829" t="s">
        <v>2939</v>
      </c>
      <c r="C1829" t="s">
        <v>8</v>
      </c>
    </row>
    <row r="1830" spans="1:3">
      <c r="A1830" t="s">
        <v>2953</v>
      </c>
      <c r="B1830" t="s">
        <v>2941</v>
      </c>
      <c r="C1830" t="s">
        <v>8</v>
      </c>
    </row>
    <row r="1831" spans="1:3">
      <c r="A1831" t="s">
        <v>13</v>
      </c>
      <c r="B1831" t="s">
        <v>2954</v>
      </c>
    </row>
    <row r="1832" spans="1:3">
      <c r="A1832" t="s">
        <v>2955</v>
      </c>
      <c r="B1832" t="s">
        <v>2939</v>
      </c>
      <c r="C1832" t="s">
        <v>8</v>
      </c>
    </row>
    <row r="1833" spans="1:3">
      <c r="A1833" t="s">
        <v>2956</v>
      </c>
      <c r="B1833" t="s">
        <v>2941</v>
      </c>
      <c r="C1833" t="s">
        <v>8</v>
      </c>
    </row>
    <row r="1834" spans="1:3">
      <c r="A1834" t="s">
        <v>13</v>
      </c>
      <c r="B1834" t="s">
        <v>2957</v>
      </c>
    </row>
    <row r="1835" spans="1:3">
      <c r="A1835" t="s">
        <v>2958</v>
      </c>
      <c r="B1835" t="s">
        <v>2939</v>
      </c>
      <c r="C1835" t="s">
        <v>8</v>
      </c>
    </row>
    <row r="1836" spans="1:3">
      <c r="A1836" t="s">
        <v>2959</v>
      </c>
      <c r="B1836" t="s">
        <v>2941</v>
      </c>
      <c r="C1836" t="s">
        <v>8</v>
      </c>
    </row>
    <row r="1837" spans="1:3">
      <c r="A1837" t="s">
        <v>13</v>
      </c>
      <c r="B1837" t="s">
        <v>2960</v>
      </c>
    </row>
    <row r="1838" spans="1:3">
      <c r="A1838" t="s">
        <v>2961</v>
      </c>
      <c r="B1838" t="s">
        <v>2939</v>
      </c>
      <c r="C1838" t="s">
        <v>8</v>
      </c>
    </row>
    <row r="1839" spans="1:3">
      <c r="A1839" t="s">
        <v>2962</v>
      </c>
      <c r="B1839" t="s">
        <v>2941</v>
      </c>
      <c r="C1839" t="s">
        <v>8</v>
      </c>
    </row>
    <row r="1840" spans="1:3">
      <c r="A1840" t="s">
        <v>13</v>
      </c>
      <c r="B1840" t="s">
        <v>2963</v>
      </c>
    </row>
    <row r="1841" spans="1:3">
      <c r="A1841" t="s">
        <v>2964</v>
      </c>
      <c r="B1841" t="s">
        <v>2939</v>
      </c>
      <c r="C1841" t="s">
        <v>8</v>
      </c>
    </row>
    <row r="1842" spans="1:3">
      <c r="A1842" t="s">
        <v>2965</v>
      </c>
      <c r="B1842" t="s">
        <v>2941</v>
      </c>
      <c r="C1842" t="s">
        <v>8</v>
      </c>
    </row>
    <row r="1843" spans="1:3">
      <c r="A1843" t="s">
        <v>2966</v>
      </c>
      <c r="B1843" t="s">
        <v>2967</v>
      </c>
      <c r="C1843" t="s">
        <v>8</v>
      </c>
    </row>
    <row r="1844" spans="1:3">
      <c r="A1844" t="s">
        <v>2968</v>
      </c>
      <c r="B1844" t="s">
        <v>2969</v>
      </c>
      <c r="C1844" t="s">
        <v>8</v>
      </c>
    </row>
    <row r="1845" spans="1:3">
      <c r="A1845" t="s">
        <v>13</v>
      </c>
      <c r="B1845" t="s">
        <v>2970</v>
      </c>
    </row>
    <row r="1846" spans="1:3">
      <c r="A1846" t="s">
        <v>2971</v>
      </c>
      <c r="B1846" t="s">
        <v>2972</v>
      </c>
      <c r="C1846" t="s">
        <v>8</v>
      </c>
    </row>
    <row r="1847" spans="1:3">
      <c r="A1847" t="s">
        <v>2973</v>
      </c>
      <c r="B1847" t="s">
        <v>2974</v>
      </c>
      <c r="C1847" t="s">
        <v>8</v>
      </c>
    </row>
    <row r="1848" spans="1:3">
      <c r="A1848" t="s">
        <v>13</v>
      </c>
      <c r="B1848" t="s">
        <v>2975</v>
      </c>
    </row>
    <row r="1849" spans="1:3">
      <c r="A1849" t="s">
        <v>2976</v>
      </c>
      <c r="B1849" t="s">
        <v>2977</v>
      </c>
      <c r="C1849" t="s">
        <v>8</v>
      </c>
    </row>
    <row r="1850" spans="1:3">
      <c r="A1850" t="s">
        <v>2978</v>
      </c>
      <c r="B1850" t="s">
        <v>2979</v>
      </c>
      <c r="C1850" t="s">
        <v>8</v>
      </c>
    </row>
    <row r="1851" spans="1:3">
      <c r="A1851" t="s">
        <v>2980</v>
      </c>
      <c r="B1851" t="s">
        <v>2981</v>
      </c>
      <c r="C1851" t="s">
        <v>8</v>
      </c>
    </row>
    <row r="1852" spans="1:3">
      <c r="A1852" t="s">
        <v>2982</v>
      </c>
      <c r="B1852" t="s">
        <v>2983</v>
      </c>
      <c r="C1852" t="s">
        <v>8</v>
      </c>
    </row>
    <row r="1853" spans="1:3">
      <c r="A1853" t="s">
        <v>2984</v>
      </c>
      <c r="B1853" t="s">
        <v>2985</v>
      </c>
      <c r="C1853" t="s">
        <v>8</v>
      </c>
    </row>
    <row r="1854" spans="1:3">
      <c r="A1854" t="s">
        <v>13</v>
      </c>
      <c r="B1854" t="s">
        <v>2986</v>
      </c>
    </row>
    <row r="1855" spans="1:3">
      <c r="A1855" t="s">
        <v>2987</v>
      </c>
      <c r="B1855" t="s">
        <v>2900</v>
      </c>
      <c r="C1855" t="s">
        <v>8</v>
      </c>
    </row>
    <row r="1856" spans="1:3">
      <c r="A1856" t="s">
        <v>2988</v>
      </c>
      <c r="B1856" t="s">
        <v>2902</v>
      </c>
      <c r="C1856" t="s">
        <v>8</v>
      </c>
    </row>
    <row r="1857" spans="1:3">
      <c r="A1857" t="s">
        <v>2989</v>
      </c>
      <c r="B1857" t="s">
        <v>2990</v>
      </c>
      <c r="C1857" t="s">
        <v>8</v>
      </c>
    </row>
    <row r="1858" spans="1:3">
      <c r="A1858" t="s">
        <v>2991</v>
      </c>
      <c r="B1858" t="s">
        <v>2992</v>
      </c>
      <c r="C1858" t="s">
        <v>8</v>
      </c>
    </row>
    <row r="1859" spans="1:3">
      <c r="A1859" t="s">
        <v>13</v>
      </c>
      <c r="B1859" t="s">
        <v>2993</v>
      </c>
    </row>
    <row r="1860" spans="1:3">
      <c r="A1860" t="s">
        <v>2994</v>
      </c>
      <c r="B1860" t="s">
        <v>2995</v>
      </c>
      <c r="C1860" t="s">
        <v>8</v>
      </c>
    </row>
    <row r="1861" spans="1:3">
      <c r="A1861" t="s">
        <v>2996</v>
      </c>
      <c r="B1861" t="s">
        <v>2997</v>
      </c>
      <c r="C1861" t="s">
        <v>8</v>
      </c>
    </row>
    <row r="1862" spans="1:3">
      <c r="A1862" t="s">
        <v>2998</v>
      </c>
      <c r="B1862" t="s">
        <v>2999</v>
      </c>
      <c r="C1862" t="s">
        <v>8</v>
      </c>
    </row>
    <row r="1863" spans="1:3">
      <c r="A1863" t="s">
        <v>13</v>
      </c>
      <c r="B1863" t="s">
        <v>3000</v>
      </c>
    </row>
    <row r="1864" spans="1:3">
      <c r="A1864" t="s">
        <v>3001</v>
      </c>
      <c r="B1864" t="s">
        <v>2995</v>
      </c>
      <c r="C1864" t="s">
        <v>8</v>
      </c>
    </row>
    <row r="1865" spans="1:3">
      <c r="A1865" t="s">
        <v>3002</v>
      </c>
      <c r="B1865" t="s">
        <v>2997</v>
      </c>
      <c r="C1865" t="s">
        <v>8</v>
      </c>
    </row>
    <row r="1866" spans="1:3">
      <c r="A1866" t="s">
        <v>3003</v>
      </c>
      <c r="B1866" t="s">
        <v>2999</v>
      </c>
      <c r="C1866" t="s">
        <v>8</v>
      </c>
    </row>
    <row r="1867" spans="1:3">
      <c r="A1867" t="s">
        <v>13</v>
      </c>
      <c r="B1867" t="s">
        <v>3004</v>
      </c>
    </row>
    <row r="1868" spans="1:3">
      <c r="A1868" t="s">
        <v>3005</v>
      </c>
      <c r="B1868" t="s">
        <v>2995</v>
      </c>
      <c r="C1868" t="s">
        <v>8</v>
      </c>
    </row>
    <row r="1869" spans="1:3">
      <c r="A1869" t="s">
        <v>3006</v>
      </c>
      <c r="B1869" t="s">
        <v>2997</v>
      </c>
      <c r="C1869" t="s">
        <v>8</v>
      </c>
    </row>
    <row r="1870" spans="1:3">
      <c r="A1870" t="s">
        <v>3007</v>
      </c>
      <c r="B1870" t="s">
        <v>2999</v>
      </c>
      <c r="C1870" t="s">
        <v>8</v>
      </c>
    </row>
    <row r="1871" spans="1:3">
      <c r="A1871" t="s">
        <v>13</v>
      </c>
      <c r="B1871" t="s">
        <v>3008</v>
      </c>
    </row>
    <row r="1872" spans="1:3">
      <c r="A1872" t="s">
        <v>3009</v>
      </c>
      <c r="B1872" t="s">
        <v>3010</v>
      </c>
      <c r="C1872" t="s">
        <v>8</v>
      </c>
    </row>
    <row r="1873" spans="1:3">
      <c r="A1873" t="s">
        <v>3011</v>
      </c>
      <c r="B1873" t="s">
        <v>3012</v>
      </c>
      <c r="C1873" t="s">
        <v>8</v>
      </c>
    </row>
    <row r="1874" spans="1:3">
      <c r="A1874" t="s">
        <v>3013</v>
      </c>
      <c r="B1874" t="s">
        <v>3014</v>
      </c>
      <c r="C1874" t="s">
        <v>8</v>
      </c>
    </row>
    <row r="1875" spans="1:3">
      <c r="A1875" t="s">
        <v>13</v>
      </c>
      <c r="B1875" t="s">
        <v>3015</v>
      </c>
    </row>
    <row r="1876" spans="1:3">
      <c r="A1876" t="s">
        <v>3016</v>
      </c>
      <c r="B1876" t="s">
        <v>3017</v>
      </c>
      <c r="C1876" t="s">
        <v>8</v>
      </c>
    </row>
    <row r="1877" spans="1:3">
      <c r="A1877" t="s">
        <v>3018</v>
      </c>
      <c r="B1877" t="s">
        <v>3019</v>
      </c>
      <c r="C1877" t="s">
        <v>8</v>
      </c>
    </row>
    <row r="1878" spans="1:3">
      <c r="A1878" t="s">
        <v>3020</v>
      </c>
      <c r="B1878" t="s">
        <v>3021</v>
      </c>
      <c r="C1878" t="s">
        <v>8</v>
      </c>
    </row>
    <row r="1879" spans="1:3">
      <c r="A1879" t="s">
        <v>3022</v>
      </c>
      <c r="B1879" t="s">
        <v>3023</v>
      </c>
      <c r="C1879" t="s">
        <v>8</v>
      </c>
    </row>
    <row r="1880" spans="1:3">
      <c r="A1880" t="s">
        <v>3024</v>
      </c>
      <c r="B1880" t="s">
        <v>3025</v>
      </c>
      <c r="C1880" t="s">
        <v>8</v>
      </c>
    </row>
    <row r="1881" spans="1:3">
      <c r="A1881" t="s">
        <v>3026</v>
      </c>
      <c r="B1881" t="s">
        <v>3027</v>
      </c>
      <c r="C1881" t="s">
        <v>8</v>
      </c>
    </row>
    <row r="1882" spans="1:3">
      <c r="A1882" t="s">
        <v>3028</v>
      </c>
      <c r="B1882" t="s">
        <v>3029</v>
      </c>
      <c r="C1882" t="s">
        <v>8</v>
      </c>
    </row>
    <row r="1883" spans="1:3">
      <c r="A1883" t="s">
        <v>13</v>
      </c>
      <c r="B1883" t="s">
        <v>3030</v>
      </c>
    </row>
    <row r="1884" spans="1:3">
      <c r="A1884" t="s">
        <v>3031</v>
      </c>
      <c r="B1884" t="s">
        <v>3017</v>
      </c>
      <c r="C1884" t="s">
        <v>8</v>
      </c>
    </row>
    <row r="1885" spans="1:3">
      <c r="A1885" t="s">
        <v>3032</v>
      </c>
      <c r="B1885" t="s">
        <v>3033</v>
      </c>
      <c r="C1885" t="s">
        <v>8</v>
      </c>
    </row>
    <row r="1886" spans="1:3">
      <c r="A1886" t="s">
        <v>13</v>
      </c>
      <c r="B1886" t="s">
        <v>3034</v>
      </c>
    </row>
    <row r="1887" spans="1:3">
      <c r="A1887" t="s">
        <v>3035</v>
      </c>
      <c r="B1887" t="s">
        <v>2900</v>
      </c>
      <c r="C1887" t="s">
        <v>8</v>
      </c>
    </row>
    <row r="1888" spans="1:3">
      <c r="A1888" t="s">
        <v>3036</v>
      </c>
      <c r="B1888" t="s">
        <v>2902</v>
      </c>
      <c r="C1888" t="s">
        <v>8</v>
      </c>
    </row>
    <row r="1889" spans="1:3">
      <c r="A1889" t="s">
        <v>13</v>
      </c>
      <c r="B1889" t="s">
        <v>3037</v>
      </c>
    </row>
    <row r="1890" spans="1:3">
      <c r="A1890" t="s">
        <v>3038</v>
      </c>
      <c r="B1890" t="s">
        <v>3039</v>
      </c>
      <c r="C1890" t="s">
        <v>8</v>
      </c>
    </row>
    <row r="1891" spans="1:3">
      <c r="A1891" t="s">
        <v>3040</v>
      </c>
      <c r="B1891" t="s">
        <v>794</v>
      </c>
      <c r="C1891" t="s">
        <v>8</v>
      </c>
    </row>
    <row r="1892" spans="1:3">
      <c r="A1892" t="s">
        <v>3041</v>
      </c>
      <c r="B1892" t="s">
        <v>3042</v>
      </c>
      <c r="C1892" t="s">
        <v>8</v>
      </c>
    </row>
    <row r="1893" spans="1:3">
      <c r="A1893" t="s">
        <v>3043</v>
      </c>
      <c r="B1893" t="s">
        <v>3044</v>
      </c>
      <c r="C1893" t="s">
        <v>8</v>
      </c>
    </row>
    <row r="1894" spans="1:3">
      <c r="A1894" t="s">
        <v>13</v>
      </c>
      <c r="B1894" t="s">
        <v>3045</v>
      </c>
    </row>
    <row r="1895" spans="1:3">
      <c r="A1895" t="s">
        <v>3046</v>
      </c>
      <c r="B1895" t="s">
        <v>3047</v>
      </c>
      <c r="C1895" t="s">
        <v>8</v>
      </c>
    </row>
    <row r="1896" spans="1:3">
      <c r="A1896" t="s">
        <v>3048</v>
      </c>
      <c r="B1896" t="s">
        <v>3049</v>
      </c>
      <c r="C1896" t="s">
        <v>8</v>
      </c>
    </row>
    <row r="1897" spans="1:3">
      <c r="A1897" t="s">
        <v>3050</v>
      </c>
      <c r="B1897" t="s">
        <v>3051</v>
      </c>
      <c r="C1897" t="s">
        <v>8</v>
      </c>
    </row>
    <row r="1898" spans="1:3">
      <c r="A1898" t="s">
        <v>3052</v>
      </c>
      <c r="B1898" t="s">
        <v>3053</v>
      </c>
      <c r="C1898" t="s">
        <v>8</v>
      </c>
    </row>
    <row r="1899" spans="1:3">
      <c r="A1899" t="s">
        <v>3054</v>
      </c>
      <c r="B1899" t="s">
        <v>3055</v>
      </c>
      <c r="C1899" t="s">
        <v>8</v>
      </c>
    </row>
    <row r="1900" spans="1:3">
      <c r="A1900" t="s">
        <v>3056</v>
      </c>
      <c r="B1900" t="s">
        <v>3057</v>
      </c>
      <c r="C1900" t="s">
        <v>8</v>
      </c>
    </row>
    <row r="1901" spans="1:3">
      <c r="A1901" t="s">
        <v>3058</v>
      </c>
      <c r="B1901" t="s">
        <v>3059</v>
      </c>
      <c r="C1901" t="s">
        <v>8</v>
      </c>
    </row>
    <row r="1902" spans="1:3">
      <c r="A1902" t="s">
        <v>3060</v>
      </c>
      <c r="B1902" t="s">
        <v>3061</v>
      </c>
      <c r="C1902" t="s">
        <v>8</v>
      </c>
    </row>
    <row r="1903" spans="1:3">
      <c r="A1903" t="s">
        <v>3062</v>
      </c>
      <c r="B1903" t="s">
        <v>3063</v>
      </c>
      <c r="C1903" t="s">
        <v>8</v>
      </c>
    </row>
    <row r="1904" spans="1:3">
      <c r="A1904" t="s">
        <v>3064</v>
      </c>
      <c r="B1904" t="s">
        <v>3065</v>
      </c>
      <c r="C1904" t="s">
        <v>8</v>
      </c>
    </row>
    <row r="1905" spans="1:3">
      <c r="A1905" t="s">
        <v>13</v>
      </c>
      <c r="B1905" t="s">
        <v>3066</v>
      </c>
    </row>
    <row r="1906" spans="1:3">
      <c r="A1906" t="s">
        <v>3067</v>
      </c>
      <c r="B1906" t="s">
        <v>2900</v>
      </c>
      <c r="C1906" t="s">
        <v>8</v>
      </c>
    </row>
    <row r="1907" spans="1:3">
      <c r="A1907" t="s">
        <v>3068</v>
      </c>
      <c r="B1907" t="s">
        <v>2902</v>
      </c>
      <c r="C1907" t="s">
        <v>8</v>
      </c>
    </row>
    <row r="1908" spans="1:3">
      <c r="A1908" t="s">
        <v>3069</v>
      </c>
      <c r="B1908" t="s">
        <v>3070</v>
      </c>
      <c r="C1908" t="s">
        <v>8</v>
      </c>
    </row>
    <row r="1909" spans="1:3">
      <c r="A1909" t="s">
        <v>13</v>
      </c>
      <c r="B1909" t="s">
        <v>3071</v>
      </c>
    </row>
    <row r="1910" spans="1:3">
      <c r="A1910" t="s">
        <v>3072</v>
      </c>
      <c r="B1910" t="s">
        <v>748</v>
      </c>
      <c r="C1910" t="s">
        <v>8</v>
      </c>
    </row>
    <row r="1911" spans="1:3">
      <c r="A1911" t="s">
        <v>3073</v>
      </c>
      <c r="B1911" t="s">
        <v>16</v>
      </c>
      <c r="C1911" t="s">
        <v>8</v>
      </c>
    </row>
    <row r="1912" spans="1:3">
      <c r="A1912" t="s">
        <v>3074</v>
      </c>
      <c r="B1912" t="s">
        <v>2830</v>
      </c>
      <c r="C1912" t="s">
        <v>8</v>
      </c>
    </row>
    <row r="1913" spans="1:3">
      <c r="A1913" t="s">
        <v>3075</v>
      </c>
      <c r="B1913" t="s">
        <v>3076</v>
      </c>
      <c r="C1913" t="s">
        <v>8</v>
      </c>
    </row>
    <row r="1914" spans="1:3">
      <c r="A1914" t="s">
        <v>3</v>
      </c>
      <c r="B1914" t="s">
        <v>3077</v>
      </c>
    </row>
    <row r="1915" spans="1:3">
      <c r="A1915" t="s">
        <v>13</v>
      </c>
      <c r="B1915" t="s">
        <v>3078</v>
      </c>
    </row>
    <row r="1916" spans="1:3">
      <c r="A1916" t="s">
        <v>3079</v>
      </c>
      <c r="B1916" t="s">
        <v>2995</v>
      </c>
      <c r="C1916" t="s">
        <v>8</v>
      </c>
    </row>
    <row r="1917" spans="1:3">
      <c r="A1917" t="s">
        <v>3080</v>
      </c>
      <c r="B1917" t="s">
        <v>3081</v>
      </c>
      <c r="C1917" t="s">
        <v>8</v>
      </c>
    </row>
    <row r="1918" spans="1:3">
      <c r="A1918" t="s">
        <v>3082</v>
      </c>
      <c r="B1918" t="s">
        <v>3083</v>
      </c>
      <c r="C1918" t="s">
        <v>8</v>
      </c>
    </row>
    <row r="1919" spans="1:3">
      <c r="A1919" t="s">
        <v>3084</v>
      </c>
      <c r="B1919" t="s">
        <v>3085</v>
      </c>
      <c r="C1919" t="s">
        <v>8</v>
      </c>
    </row>
    <row r="1920" spans="1:3">
      <c r="A1920" t="s">
        <v>13</v>
      </c>
      <c r="B1920" t="s">
        <v>3086</v>
      </c>
    </row>
    <row r="1921" spans="1:3">
      <c r="A1921" t="s">
        <v>3087</v>
      </c>
      <c r="B1921" t="s">
        <v>3088</v>
      </c>
      <c r="C1921" t="s">
        <v>8</v>
      </c>
    </row>
    <row r="1922" spans="1:3">
      <c r="A1922" t="s">
        <v>3089</v>
      </c>
      <c r="B1922" t="s">
        <v>3090</v>
      </c>
      <c r="C1922" t="s">
        <v>8</v>
      </c>
    </row>
    <row r="1923" spans="1:3">
      <c r="A1923" t="s">
        <v>3091</v>
      </c>
      <c r="B1923" t="s">
        <v>3092</v>
      </c>
      <c r="C1923" t="s">
        <v>8</v>
      </c>
    </row>
    <row r="1924" spans="1:3">
      <c r="A1924" t="s">
        <v>3093</v>
      </c>
      <c r="B1924" t="s">
        <v>3094</v>
      </c>
      <c r="C1924" t="s">
        <v>8</v>
      </c>
    </row>
    <row r="1925" spans="1:3">
      <c r="A1925" t="s">
        <v>13</v>
      </c>
      <c r="B1925" t="s">
        <v>3095</v>
      </c>
    </row>
    <row r="1926" spans="1:3">
      <c r="A1926" t="s">
        <v>3096</v>
      </c>
      <c r="B1926" t="s">
        <v>3097</v>
      </c>
      <c r="C1926" t="s">
        <v>8</v>
      </c>
    </row>
    <row r="1927" spans="1:3">
      <c r="A1927" t="s">
        <v>3098</v>
      </c>
      <c r="B1927" t="s">
        <v>3099</v>
      </c>
      <c r="C1927" t="s">
        <v>8</v>
      </c>
    </row>
    <row r="1928" spans="1:3">
      <c r="A1928" t="s">
        <v>3100</v>
      </c>
      <c r="B1928" t="s">
        <v>3101</v>
      </c>
      <c r="C1928" t="s">
        <v>8</v>
      </c>
    </row>
    <row r="1929" spans="1:3">
      <c r="A1929" t="s">
        <v>13</v>
      </c>
      <c r="B1929" t="s">
        <v>3102</v>
      </c>
    </row>
    <row r="1930" spans="1:3">
      <c r="A1930" t="s">
        <v>3103</v>
      </c>
      <c r="B1930" t="s">
        <v>3104</v>
      </c>
      <c r="C1930" t="s">
        <v>8</v>
      </c>
    </row>
    <row r="1931" spans="1:3">
      <c r="A1931" t="s">
        <v>3105</v>
      </c>
      <c r="B1931" t="s">
        <v>3106</v>
      </c>
      <c r="C1931" t="s">
        <v>8</v>
      </c>
    </row>
    <row r="1932" spans="1:3">
      <c r="A1932" t="s">
        <v>3107</v>
      </c>
      <c r="B1932" t="s">
        <v>3108</v>
      </c>
      <c r="C1932" t="s">
        <v>8</v>
      </c>
    </row>
    <row r="1933" spans="1:3">
      <c r="A1933" t="s">
        <v>3</v>
      </c>
      <c r="B1933" t="s">
        <v>3109</v>
      </c>
    </row>
    <row r="1934" spans="1:3">
      <c r="A1934" t="s">
        <v>3110</v>
      </c>
      <c r="B1934" t="s">
        <v>3111</v>
      </c>
      <c r="C1934" t="s">
        <v>8</v>
      </c>
    </row>
    <row r="1935" spans="1:3">
      <c r="A1935" t="s">
        <v>13</v>
      </c>
      <c r="B1935" t="s">
        <v>3112</v>
      </c>
    </row>
    <row r="1936" spans="1:3">
      <c r="A1936" t="s">
        <v>3113</v>
      </c>
      <c r="B1936" t="s">
        <v>3114</v>
      </c>
      <c r="C1936" t="s">
        <v>8</v>
      </c>
    </row>
    <row r="1937" spans="1:3">
      <c r="A1937" t="s">
        <v>3115</v>
      </c>
      <c r="B1937" t="s">
        <v>3116</v>
      </c>
      <c r="C1937" t="s">
        <v>8</v>
      </c>
    </row>
    <row r="1938" spans="1:3">
      <c r="A1938" t="s">
        <v>13</v>
      </c>
      <c r="B1938" t="s">
        <v>3117</v>
      </c>
    </row>
    <row r="1939" spans="1:3">
      <c r="A1939" t="s">
        <v>3118</v>
      </c>
      <c r="B1939" t="s">
        <v>3119</v>
      </c>
      <c r="C1939" t="s">
        <v>8</v>
      </c>
    </row>
    <row r="1940" spans="1:3">
      <c r="A1940" t="s">
        <v>3120</v>
      </c>
      <c r="B1940" t="s">
        <v>3121</v>
      </c>
      <c r="C1940" t="s">
        <v>8</v>
      </c>
    </row>
    <row r="1941" spans="1:3">
      <c r="A1941" t="s">
        <v>13</v>
      </c>
      <c r="B1941" t="s">
        <v>3122</v>
      </c>
    </row>
    <row r="1942" spans="1:3">
      <c r="A1942" t="s">
        <v>3123</v>
      </c>
      <c r="B1942" t="s">
        <v>3124</v>
      </c>
      <c r="C1942" t="s">
        <v>8</v>
      </c>
    </row>
    <row r="1943" spans="1:3">
      <c r="A1943" t="s">
        <v>3125</v>
      </c>
      <c r="B1943" t="s">
        <v>3126</v>
      </c>
      <c r="C1943" t="s">
        <v>8</v>
      </c>
    </row>
    <row r="1944" spans="1:3">
      <c r="A1944" t="s">
        <v>3127</v>
      </c>
      <c r="B1944" t="s">
        <v>3128</v>
      </c>
      <c r="C1944" t="s">
        <v>8</v>
      </c>
    </row>
    <row r="1945" spans="1:3">
      <c r="A1945" t="s">
        <v>13</v>
      </c>
      <c r="B1945" t="s">
        <v>3129</v>
      </c>
    </row>
    <row r="1946" spans="1:3">
      <c r="A1946" t="s">
        <v>3130</v>
      </c>
      <c r="B1946" t="s">
        <v>3131</v>
      </c>
      <c r="C1946" t="s">
        <v>8</v>
      </c>
    </row>
    <row r="1947" spans="1:3">
      <c r="A1947" t="s">
        <v>3132</v>
      </c>
      <c r="B1947" t="s">
        <v>3133</v>
      </c>
      <c r="C1947" t="s">
        <v>8</v>
      </c>
    </row>
    <row r="1948" spans="1:3">
      <c r="A1948" t="s">
        <v>3</v>
      </c>
      <c r="B1948" t="s">
        <v>3134</v>
      </c>
    </row>
    <row r="1949" spans="1:3">
      <c r="A1949" t="s">
        <v>13</v>
      </c>
      <c r="B1949" t="s">
        <v>3135</v>
      </c>
    </row>
    <row r="1950" spans="1:3">
      <c r="A1950" t="s">
        <v>3136</v>
      </c>
      <c r="B1950" t="s">
        <v>3137</v>
      </c>
      <c r="C1950" t="s">
        <v>8</v>
      </c>
    </row>
    <row r="1951" spans="1:3">
      <c r="A1951" t="s">
        <v>3138</v>
      </c>
      <c r="B1951" t="s">
        <v>3139</v>
      </c>
      <c r="C1951" t="s">
        <v>8</v>
      </c>
    </row>
    <row r="1952" spans="1:3">
      <c r="A1952" t="s">
        <v>3140</v>
      </c>
      <c r="B1952" t="s">
        <v>3141</v>
      </c>
      <c r="C1952" t="s">
        <v>8</v>
      </c>
    </row>
    <row r="1953" spans="1:3">
      <c r="A1953" t="s">
        <v>3142</v>
      </c>
      <c r="B1953" t="s">
        <v>3143</v>
      </c>
      <c r="C1953" t="s">
        <v>8</v>
      </c>
    </row>
    <row r="1954" spans="1:3">
      <c r="A1954" t="s">
        <v>3144</v>
      </c>
      <c r="B1954" t="s">
        <v>3145</v>
      </c>
      <c r="C1954" t="s">
        <v>8</v>
      </c>
    </row>
    <row r="1955" spans="1:3">
      <c r="A1955" t="s">
        <v>3146</v>
      </c>
      <c r="B1955" t="s">
        <v>3147</v>
      </c>
      <c r="C1955" t="s">
        <v>8</v>
      </c>
    </row>
    <row r="1956" spans="1:3">
      <c r="A1956" t="s">
        <v>3148</v>
      </c>
      <c r="B1956" t="s">
        <v>3149</v>
      </c>
      <c r="C1956" t="s">
        <v>8</v>
      </c>
    </row>
    <row r="1957" spans="1:3">
      <c r="A1957" t="s">
        <v>3150</v>
      </c>
      <c r="B1957" t="s">
        <v>3151</v>
      </c>
      <c r="C1957" t="s">
        <v>8</v>
      </c>
    </row>
    <row r="1958" spans="1:3">
      <c r="A1958" t="s">
        <v>3152</v>
      </c>
      <c r="B1958" t="s">
        <v>3153</v>
      </c>
      <c r="C1958" t="s">
        <v>8</v>
      </c>
    </row>
    <row r="1959" spans="1:3">
      <c r="A1959" t="s">
        <v>3154</v>
      </c>
      <c r="B1959" t="s">
        <v>3155</v>
      </c>
      <c r="C1959" t="s">
        <v>8</v>
      </c>
    </row>
    <row r="1960" spans="1:3">
      <c r="A1960" t="s">
        <v>3156</v>
      </c>
      <c r="B1960" t="s">
        <v>3157</v>
      </c>
      <c r="C1960" t="s">
        <v>8</v>
      </c>
    </row>
    <row r="1961" spans="1:3">
      <c r="A1961" t="s">
        <v>3158</v>
      </c>
      <c r="B1961" t="s">
        <v>3159</v>
      </c>
      <c r="C1961" t="s">
        <v>8</v>
      </c>
    </row>
    <row r="1962" spans="1:3">
      <c r="A1962" t="s">
        <v>3160</v>
      </c>
      <c r="B1962" t="s">
        <v>3161</v>
      </c>
      <c r="C1962" t="s">
        <v>8</v>
      </c>
    </row>
    <row r="1963" spans="1:3">
      <c r="A1963" t="s">
        <v>3162</v>
      </c>
      <c r="B1963" t="s">
        <v>3163</v>
      </c>
      <c r="C1963" t="s">
        <v>8</v>
      </c>
    </row>
    <row r="1964" spans="1:3">
      <c r="A1964" t="s">
        <v>3</v>
      </c>
      <c r="B1964" t="s">
        <v>3164</v>
      </c>
    </row>
    <row r="1965" spans="1:3">
      <c r="A1965" t="s">
        <v>3165</v>
      </c>
      <c r="B1965" t="s">
        <v>3166</v>
      </c>
      <c r="C1965" t="s">
        <v>8</v>
      </c>
    </row>
    <row r="1966" spans="1:3">
      <c r="A1966" t="s">
        <v>13</v>
      </c>
      <c r="B1966" t="s">
        <v>3167</v>
      </c>
    </row>
    <row r="1967" spans="1:3">
      <c r="A1967" t="s">
        <v>3168</v>
      </c>
      <c r="B1967" t="s">
        <v>826</v>
      </c>
      <c r="C1967" t="s">
        <v>8</v>
      </c>
    </row>
    <row r="1968" spans="1:3">
      <c r="A1968" t="s">
        <v>3169</v>
      </c>
      <c r="B1968" t="s">
        <v>828</v>
      </c>
      <c r="C1968" t="s">
        <v>8</v>
      </c>
    </row>
    <row r="1969" spans="1:3">
      <c r="A1969" t="s">
        <v>3170</v>
      </c>
      <c r="B1969" t="s">
        <v>2353</v>
      </c>
      <c r="C1969" t="s">
        <v>8</v>
      </c>
    </row>
    <row r="1970" spans="1:3">
      <c r="A1970" t="s">
        <v>13</v>
      </c>
      <c r="B1970" t="s">
        <v>3171</v>
      </c>
    </row>
    <row r="1971" spans="1:3">
      <c r="A1971" t="s">
        <v>3172</v>
      </c>
      <c r="B1971" t="s">
        <v>3173</v>
      </c>
      <c r="C1971" t="s">
        <v>8</v>
      </c>
    </row>
    <row r="1972" spans="1:3">
      <c r="A1972" t="s">
        <v>3174</v>
      </c>
      <c r="B1972" t="s">
        <v>814</v>
      </c>
      <c r="C1972" t="s">
        <v>8</v>
      </c>
    </row>
    <row r="1973" spans="1:3">
      <c r="A1973" t="s">
        <v>3175</v>
      </c>
      <c r="B1973" t="s">
        <v>816</v>
      </c>
      <c r="C1973" t="s">
        <v>8</v>
      </c>
    </row>
    <row r="1974" spans="1:3">
      <c r="A1974" t="s">
        <v>3176</v>
      </c>
      <c r="B1974" t="s">
        <v>818</v>
      </c>
      <c r="C1974" t="s">
        <v>8</v>
      </c>
    </row>
    <row r="1975" spans="1:3">
      <c r="A1975" t="s">
        <v>3177</v>
      </c>
      <c r="B1975" t="s">
        <v>820</v>
      </c>
      <c r="C1975" t="s">
        <v>8</v>
      </c>
    </row>
    <row r="1976" spans="1:3">
      <c r="A1976" t="s">
        <v>3178</v>
      </c>
      <c r="B1976" t="s">
        <v>826</v>
      </c>
      <c r="C1976" t="s">
        <v>8</v>
      </c>
    </row>
    <row r="1977" spans="1:3">
      <c r="A1977" t="s">
        <v>3179</v>
      </c>
      <c r="B1977" t="s">
        <v>3180</v>
      </c>
      <c r="C1977" t="s">
        <v>8</v>
      </c>
    </row>
    <row r="1978" spans="1:3">
      <c r="A1978" t="s">
        <v>3181</v>
      </c>
      <c r="B1978" t="s">
        <v>828</v>
      </c>
      <c r="C1978" t="s">
        <v>8</v>
      </c>
    </row>
    <row r="1979" spans="1:3">
      <c r="A1979" t="s">
        <v>3182</v>
      </c>
      <c r="B1979" t="s">
        <v>830</v>
      </c>
      <c r="C1979" t="s">
        <v>8</v>
      </c>
    </row>
    <row r="1980" spans="1:3">
      <c r="A1980" t="s">
        <v>13</v>
      </c>
      <c r="B1980" t="s">
        <v>3183</v>
      </c>
    </row>
    <row r="1981" spans="1:3">
      <c r="A1981" t="s">
        <v>3184</v>
      </c>
      <c r="B1981" t="s">
        <v>1241</v>
      </c>
      <c r="C1981" t="s">
        <v>8</v>
      </c>
    </row>
    <row r="1982" spans="1:3">
      <c r="A1982" t="s">
        <v>3185</v>
      </c>
      <c r="B1982" t="s">
        <v>3186</v>
      </c>
      <c r="C1982" t="s">
        <v>8</v>
      </c>
    </row>
    <row r="1983" spans="1:3">
      <c r="A1983" t="s">
        <v>3187</v>
      </c>
      <c r="B1983" t="s">
        <v>826</v>
      </c>
      <c r="C1983" t="s">
        <v>8</v>
      </c>
    </row>
    <row r="1984" spans="1:3">
      <c r="A1984" t="s">
        <v>3188</v>
      </c>
      <c r="B1984" t="s">
        <v>3189</v>
      </c>
      <c r="C1984" t="s">
        <v>8</v>
      </c>
    </row>
    <row r="1985" spans="1:3">
      <c r="A1985" t="s">
        <v>3190</v>
      </c>
      <c r="B1985" t="s">
        <v>828</v>
      </c>
      <c r="C1985" t="s">
        <v>8</v>
      </c>
    </row>
    <row r="1986" spans="1:3">
      <c r="A1986" t="s">
        <v>3191</v>
      </c>
      <c r="B1986" t="s">
        <v>830</v>
      </c>
      <c r="C1986" t="s">
        <v>8</v>
      </c>
    </row>
    <row r="1987" spans="1:3">
      <c r="A1987" t="s">
        <v>3192</v>
      </c>
      <c r="B1987" t="s">
        <v>2353</v>
      </c>
      <c r="C1987" t="s">
        <v>8</v>
      </c>
    </row>
    <row r="1988" spans="1:3">
      <c r="A1988" t="s">
        <v>3193</v>
      </c>
      <c r="B1988" t="s">
        <v>3194</v>
      </c>
      <c r="C1988" t="s">
        <v>8</v>
      </c>
    </row>
    <row r="1989" spans="1:3">
      <c r="A1989" t="s">
        <v>3</v>
      </c>
      <c r="B1989" t="s">
        <v>3195</v>
      </c>
    </row>
    <row r="1990" spans="1:3">
      <c r="A1990" t="s">
        <v>13</v>
      </c>
      <c r="B1990" t="s">
        <v>3196</v>
      </c>
    </row>
    <row r="1991" spans="1:3">
      <c r="A1991" t="s">
        <v>3197</v>
      </c>
      <c r="B1991" t="s">
        <v>3198</v>
      </c>
      <c r="C1991" t="s">
        <v>8</v>
      </c>
    </row>
    <row r="1992" spans="1:3">
      <c r="A1992" t="s">
        <v>3199</v>
      </c>
      <c r="B1992" t="s">
        <v>565</v>
      </c>
      <c r="C1992" t="s">
        <v>8</v>
      </c>
    </row>
    <row r="1993" spans="1:3">
      <c r="A1993" t="s">
        <v>3200</v>
      </c>
      <c r="B1993" t="s">
        <v>3201</v>
      </c>
      <c r="C1993" t="s">
        <v>8</v>
      </c>
    </row>
    <row r="1994" spans="1:3">
      <c r="A1994" t="s">
        <v>3202</v>
      </c>
      <c r="B1994" t="s">
        <v>3203</v>
      </c>
      <c r="C1994" t="s">
        <v>8</v>
      </c>
    </row>
    <row r="1995" spans="1:3">
      <c r="A1995" t="s">
        <v>3204</v>
      </c>
      <c r="B1995" t="s">
        <v>3205</v>
      </c>
      <c r="C1995" t="s">
        <v>8</v>
      </c>
    </row>
    <row r="1996" spans="1:3">
      <c r="A1996" t="s">
        <v>3206</v>
      </c>
      <c r="B1996" t="s">
        <v>3207</v>
      </c>
      <c r="C1996" t="s">
        <v>8</v>
      </c>
    </row>
    <row r="1997" spans="1:3">
      <c r="A1997" t="s">
        <v>3208</v>
      </c>
      <c r="B1997" t="s">
        <v>3209</v>
      </c>
      <c r="C1997" t="s">
        <v>8</v>
      </c>
    </row>
    <row r="1998" spans="1:3">
      <c r="A1998" t="s">
        <v>3210</v>
      </c>
      <c r="B1998" t="s">
        <v>3211</v>
      </c>
      <c r="C1998" t="s">
        <v>8</v>
      </c>
    </row>
    <row r="1999" spans="1:3">
      <c r="A1999" t="s">
        <v>3212</v>
      </c>
      <c r="B1999" t="s">
        <v>3213</v>
      </c>
      <c r="C1999" t="s">
        <v>8</v>
      </c>
    </row>
    <row r="2000" spans="1:3">
      <c r="A2000" t="s">
        <v>3214</v>
      </c>
      <c r="B2000" t="s">
        <v>3215</v>
      </c>
      <c r="C2000" t="s">
        <v>8</v>
      </c>
    </row>
    <row r="2001" spans="1:3">
      <c r="A2001" t="s">
        <v>3216</v>
      </c>
      <c r="B2001" t="s">
        <v>3217</v>
      </c>
      <c r="C2001" t="s">
        <v>8</v>
      </c>
    </row>
    <row r="2002" spans="1:3">
      <c r="A2002" t="s">
        <v>3218</v>
      </c>
      <c r="B2002" t="s">
        <v>3219</v>
      </c>
      <c r="C2002" t="s">
        <v>8</v>
      </c>
    </row>
    <row r="2003" spans="1:3">
      <c r="A2003" t="s">
        <v>3220</v>
      </c>
      <c r="B2003" t="s">
        <v>567</v>
      </c>
      <c r="C2003" t="s">
        <v>8</v>
      </c>
    </row>
    <row r="2004" spans="1:3">
      <c r="A2004" t="s">
        <v>3221</v>
      </c>
      <c r="B2004" t="s">
        <v>3222</v>
      </c>
      <c r="C2004" t="s">
        <v>8</v>
      </c>
    </row>
    <row r="2005" spans="1:3">
      <c r="A2005" t="s">
        <v>3223</v>
      </c>
      <c r="B2005" t="s">
        <v>3224</v>
      </c>
      <c r="C2005" t="s">
        <v>8</v>
      </c>
    </row>
    <row r="2006" spans="1:3">
      <c r="A2006" t="s">
        <v>3225</v>
      </c>
      <c r="B2006" t="s">
        <v>3226</v>
      </c>
      <c r="C2006" t="s">
        <v>8</v>
      </c>
    </row>
    <row r="2007" spans="1:3">
      <c r="A2007" t="s">
        <v>3227</v>
      </c>
      <c r="B2007" t="s">
        <v>3228</v>
      </c>
      <c r="C2007" t="s">
        <v>8</v>
      </c>
    </row>
    <row r="2008" spans="1:3">
      <c r="A2008" t="s">
        <v>3229</v>
      </c>
      <c r="B2008" t="s">
        <v>3230</v>
      </c>
      <c r="C2008" t="s">
        <v>8</v>
      </c>
    </row>
    <row r="2009" spans="1:3">
      <c r="A2009" t="s">
        <v>3231</v>
      </c>
      <c r="B2009" t="s">
        <v>3232</v>
      </c>
      <c r="C2009" t="s">
        <v>8</v>
      </c>
    </row>
    <row r="2010" spans="1:3">
      <c r="A2010" t="s">
        <v>3233</v>
      </c>
      <c r="B2010" t="s">
        <v>3234</v>
      </c>
      <c r="C2010" t="s">
        <v>8</v>
      </c>
    </row>
    <row r="2011" spans="1:3">
      <c r="A2011" t="s">
        <v>3235</v>
      </c>
      <c r="B2011" t="s">
        <v>3236</v>
      </c>
      <c r="C2011" t="s">
        <v>8</v>
      </c>
    </row>
    <row r="2012" spans="1:3">
      <c r="A2012" t="s">
        <v>3237</v>
      </c>
      <c r="B2012" t="s">
        <v>3238</v>
      </c>
      <c r="C2012" t="s">
        <v>8</v>
      </c>
    </row>
    <row r="2013" spans="1:3">
      <c r="A2013" t="s">
        <v>3239</v>
      </c>
      <c r="B2013" t="s">
        <v>573</v>
      </c>
      <c r="C2013" t="s">
        <v>8</v>
      </c>
    </row>
    <row r="2014" spans="1:3">
      <c r="A2014" t="s">
        <v>3240</v>
      </c>
      <c r="B2014" t="s">
        <v>3241</v>
      </c>
      <c r="C2014" t="s">
        <v>8</v>
      </c>
    </row>
    <row r="2015" spans="1:3">
      <c r="A2015" t="s">
        <v>3242</v>
      </c>
      <c r="B2015" t="s">
        <v>3243</v>
      </c>
      <c r="C2015" t="s">
        <v>8</v>
      </c>
    </row>
    <row r="2016" spans="1:3">
      <c r="A2016" t="s">
        <v>3244</v>
      </c>
      <c r="B2016" t="s">
        <v>3245</v>
      </c>
      <c r="C2016" t="s">
        <v>8</v>
      </c>
    </row>
    <row r="2017" spans="1:3">
      <c r="A2017" t="s">
        <v>3246</v>
      </c>
      <c r="B2017" t="s">
        <v>3247</v>
      </c>
      <c r="C2017" t="s">
        <v>8</v>
      </c>
    </row>
    <row r="2018" spans="1:3">
      <c r="A2018" t="s">
        <v>3248</v>
      </c>
      <c r="B2018" t="s">
        <v>3249</v>
      </c>
      <c r="C2018" t="s">
        <v>8</v>
      </c>
    </row>
    <row r="2019" spans="1:3">
      <c r="A2019" t="s">
        <v>3250</v>
      </c>
      <c r="B2019" t="s">
        <v>3251</v>
      </c>
      <c r="C2019" t="s">
        <v>8</v>
      </c>
    </row>
    <row r="2020" spans="1:3">
      <c r="A2020" t="s">
        <v>3252</v>
      </c>
      <c r="B2020" t="s">
        <v>3253</v>
      </c>
      <c r="C2020" t="s">
        <v>8</v>
      </c>
    </row>
    <row r="2021" spans="1:3">
      <c r="A2021" t="s">
        <v>3254</v>
      </c>
      <c r="B2021" t="s">
        <v>3255</v>
      </c>
      <c r="C2021" t="s">
        <v>8</v>
      </c>
    </row>
    <row r="2022" spans="1:3">
      <c r="A2022" t="s">
        <v>3256</v>
      </c>
      <c r="B2022" t="s">
        <v>3257</v>
      </c>
      <c r="C2022" t="s">
        <v>8</v>
      </c>
    </row>
    <row r="2023" spans="1:3">
      <c r="A2023" t="s">
        <v>3</v>
      </c>
      <c r="B2023" t="s">
        <v>3258</v>
      </c>
    </row>
    <row r="2024" spans="1:3">
      <c r="A2024" t="s">
        <v>3259</v>
      </c>
      <c r="B2024" t="s">
        <v>3260</v>
      </c>
      <c r="C2024" t="s">
        <v>8</v>
      </c>
    </row>
    <row r="2025" spans="1:3">
      <c r="A2025" t="s">
        <v>3261</v>
      </c>
      <c r="B2025" t="s">
        <v>3262</v>
      </c>
      <c r="C2025" t="s">
        <v>8</v>
      </c>
    </row>
    <row r="2026" spans="1:3">
      <c r="A2026" t="s">
        <v>3263</v>
      </c>
      <c r="B2026" t="s">
        <v>3264</v>
      </c>
      <c r="C2026" t="s">
        <v>8</v>
      </c>
    </row>
    <row r="2027" spans="1:3">
      <c r="A2027" t="s">
        <v>3265</v>
      </c>
      <c r="B2027" t="s">
        <v>3266</v>
      </c>
      <c r="C2027" t="s">
        <v>8</v>
      </c>
    </row>
    <row r="2028" spans="1:3">
      <c r="A2028" t="s">
        <v>3267</v>
      </c>
      <c r="B2028" t="s">
        <v>3268</v>
      </c>
      <c r="C2028" t="s">
        <v>8</v>
      </c>
    </row>
    <row r="2029" spans="1:3">
      <c r="A2029" t="s">
        <v>3269</v>
      </c>
      <c r="B2029" t="s">
        <v>3270</v>
      </c>
      <c r="C2029" t="s">
        <v>8</v>
      </c>
    </row>
    <row r="2030" spans="1:3">
      <c r="A2030" t="s">
        <v>3271</v>
      </c>
      <c r="B2030" t="s">
        <v>3272</v>
      </c>
      <c r="C2030" t="s">
        <v>8</v>
      </c>
    </row>
    <row r="2031" spans="1:3">
      <c r="A2031" t="s">
        <v>3273</v>
      </c>
      <c r="B2031" t="s">
        <v>3274</v>
      </c>
      <c r="C2031" t="s">
        <v>8</v>
      </c>
    </row>
    <row r="2032" spans="1:3">
      <c r="A2032" t="s">
        <v>3275</v>
      </c>
      <c r="B2032" t="s">
        <v>3276</v>
      </c>
      <c r="C2032" t="s">
        <v>8</v>
      </c>
    </row>
    <row r="2033" spans="1:3">
      <c r="A2033" t="s">
        <v>3277</v>
      </c>
      <c r="B2033" t="s">
        <v>3278</v>
      </c>
      <c r="C2033" t="s">
        <v>8</v>
      </c>
    </row>
    <row r="2034" spans="1:3">
      <c r="A2034" t="s">
        <v>3</v>
      </c>
      <c r="B2034" t="s">
        <v>3279</v>
      </c>
    </row>
    <row r="2035" spans="1:3">
      <c r="A2035" t="s">
        <v>3280</v>
      </c>
      <c r="B2035" t="s">
        <v>3281</v>
      </c>
      <c r="C2035" t="s">
        <v>8</v>
      </c>
    </row>
    <row r="2036" spans="1:3">
      <c r="A2036" t="s">
        <v>13</v>
      </c>
      <c r="B2036" t="s">
        <v>3282</v>
      </c>
    </row>
    <row r="2037" spans="1:3">
      <c r="A2037" t="s">
        <v>3283</v>
      </c>
      <c r="B2037" t="s">
        <v>3284</v>
      </c>
      <c r="C2037" t="s">
        <v>8</v>
      </c>
    </row>
    <row r="2038" spans="1:3">
      <c r="A2038" t="s">
        <v>3285</v>
      </c>
      <c r="B2038" t="s">
        <v>2900</v>
      </c>
      <c r="C2038" t="s">
        <v>8</v>
      </c>
    </row>
    <row r="2039" spans="1:3">
      <c r="A2039" t="s">
        <v>3286</v>
      </c>
      <c r="B2039" t="s">
        <v>3287</v>
      </c>
      <c r="C2039" t="s">
        <v>8</v>
      </c>
    </row>
    <row r="2040" spans="1:3">
      <c r="A2040" t="s">
        <v>3288</v>
      </c>
      <c r="B2040" t="s">
        <v>3289</v>
      </c>
      <c r="C2040" t="s">
        <v>8</v>
      </c>
    </row>
    <row r="2041" spans="1:3">
      <c r="A2041" t="s">
        <v>3290</v>
      </c>
      <c r="B2041" t="s">
        <v>3291</v>
      </c>
      <c r="C2041" t="s">
        <v>8</v>
      </c>
    </row>
    <row r="2042" spans="1:3">
      <c r="A2042" t="s">
        <v>13</v>
      </c>
      <c r="B2042" t="s">
        <v>3292</v>
      </c>
    </row>
    <row r="2043" spans="1:3">
      <c r="A2043" t="s">
        <v>3293</v>
      </c>
      <c r="B2043" t="s">
        <v>2900</v>
      </c>
      <c r="C2043" t="s">
        <v>8</v>
      </c>
    </row>
    <row r="2044" spans="1:3">
      <c r="A2044" t="s">
        <v>3294</v>
      </c>
      <c r="B2044" t="s">
        <v>3295</v>
      </c>
      <c r="C2044" t="s">
        <v>8</v>
      </c>
    </row>
    <row r="2045" spans="1:3">
      <c r="A2045" t="s">
        <v>3296</v>
      </c>
      <c r="B2045" t="s">
        <v>3284</v>
      </c>
      <c r="C2045" t="s">
        <v>8</v>
      </c>
    </row>
    <row r="2046" spans="1:3">
      <c r="A2046" t="s">
        <v>3297</v>
      </c>
      <c r="B2046" t="s">
        <v>2902</v>
      </c>
      <c r="C2046" t="s">
        <v>8</v>
      </c>
    </row>
    <row r="2047" spans="1:3">
      <c r="A2047" t="s">
        <v>3298</v>
      </c>
      <c r="B2047" t="s">
        <v>3299</v>
      </c>
      <c r="C2047" t="s">
        <v>8</v>
      </c>
    </row>
    <row r="2048" spans="1:3">
      <c r="A2048" t="s">
        <v>3300</v>
      </c>
      <c r="B2048" t="s">
        <v>3301</v>
      </c>
      <c r="C2048" t="s">
        <v>8</v>
      </c>
    </row>
    <row r="2049" spans="1:3">
      <c r="A2049" t="s">
        <v>3302</v>
      </c>
      <c r="B2049" t="s">
        <v>3303</v>
      </c>
      <c r="C2049" t="s">
        <v>8</v>
      </c>
    </row>
    <row r="2050" spans="1:3">
      <c r="A2050" t="s">
        <v>3304</v>
      </c>
      <c r="B2050" t="s">
        <v>3305</v>
      </c>
      <c r="C2050" t="s">
        <v>8</v>
      </c>
    </row>
    <row r="2051" spans="1:3">
      <c r="A2051" t="s">
        <v>3306</v>
      </c>
      <c r="B2051" t="s">
        <v>3307</v>
      </c>
      <c r="C2051" t="s">
        <v>8</v>
      </c>
    </row>
    <row r="2052" spans="1:3">
      <c r="A2052" t="s">
        <v>3308</v>
      </c>
      <c r="B2052" t="s">
        <v>3309</v>
      </c>
      <c r="C2052" t="s">
        <v>8</v>
      </c>
    </row>
    <row r="2053" spans="1:3">
      <c r="A2053" t="s">
        <v>3310</v>
      </c>
      <c r="B2053" t="s">
        <v>3311</v>
      </c>
      <c r="C2053" t="s">
        <v>8</v>
      </c>
    </row>
    <row r="2054" spans="1:3">
      <c r="A2054" t="s">
        <v>3312</v>
      </c>
      <c r="B2054" t="s">
        <v>3313</v>
      </c>
      <c r="C2054" t="s">
        <v>8</v>
      </c>
    </row>
    <row r="2055" spans="1:3">
      <c r="A2055" t="s">
        <v>3314</v>
      </c>
      <c r="B2055" t="s">
        <v>3315</v>
      </c>
      <c r="C2055" t="s">
        <v>8</v>
      </c>
    </row>
    <row r="2056" spans="1:3">
      <c r="A2056" t="s">
        <v>3316</v>
      </c>
      <c r="B2056" t="s">
        <v>3317</v>
      </c>
      <c r="C2056" t="s">
        <v>8</v>
      </c>
    </row>
    <row r="2057" spans="1:3">
      <c r="A2057" t="s">
        <v>13</v>
      </c>
      <c r="B2057" t="s">
        <v>3318</v>
      </c>
    </row>
    <row r="2058" spans="1:3">
      <c r="A2058" t="s">
        <v>3319</v>
      </c>
      <c r="B2058" t="s">
        <v>3320</v>
      </c>
      <c r="C2058" t="s">
        <v>8</v>
      </c>
    </row>
    <row r="2059" spans="1:3">
      <c r="A2059" t="s">
        <v>3321</v>
      </c>
      <c r="B2059" t="s">
        <v>3322</v>
      </c>
      <c r="C2059" t="s">
        <v>8</v>
      </c>
    </row>
    <row r="2060" spans="1:3">
      <c r="A2060" t="s">
        <v>13</v>
      </c>
      <c r="B2060" t="s">
        <v>3323</v>
      </c>
    </row>
    <row r="2061" spans="1:3">
      <c r="A2061" t="s">
        <v>3324</v>
      </c>
      <c r="B2061" t="s">
        <v>3320</v>
      </c>
      <c r="C2061" t="s">
        <v>8</v>
      </c>
    </row>
    <row r="2062" spans="1:3">
      <c r="A2062" t="s">
        <v>3325</v>
      </c>
      <c r="B2062" t="s">
        <v>3322</v>
      </c>
      <c r="C2062" t="s">
        <v>8</v>
      </c>
    </row>
    <row r="2063" spans="1:3">
      <c r="A2063" t="s">
        <v>3326</v>
      </c>
      <c r="B2063" t="s">
        <v>3327</v>
      </c>
      <c r="C2063" t="s">
        <v>8</v>
      </c>
    </row>
    <row r="2064" spans="1:3">
      <c r="A2064" t="s">
        <v>13</v>
      </c>
      <c r="B2064" t="s">
        <v>3328</v>
      </c>
    </row>
    <row r="2065" spans="1:3">
      <c r="A2065" t="s">
        <v>3329</v>
      </c>
      <c r="B2065" t="s">
        <v>3330</v>
      </c>
      <c r="C2065" t="s">
        <v>8</v>
      </c>
    </row>
    <row r="2066" spans="1:3">
      <c r="A2066" t="s">
        <v>3331</v>
      </c>
      <c r="B2066" t="s">
        <v>2900</v>
      </c>
      <c r="C2066" t="s">
        <v>8</v>
      </c>
    </row>
    <row r="2067" spans="1:3">
      <c r="A2067" t="s">
        <v>13</v>
      </c>
      <c r="B2067" t="s">
        <v>3332</v>
      </c>
    </row>
    <row r="2068" spans="1:3">
      <c r="A2068" t="s">
        <v>3333</v>
      </c>
      <c r="B2068" t="s">
        <v>3334</v>
      </c>
      <c r="C2068" t="s">
        <v>8</v>
      </c>
    </row>
    <row r="2069" spans="1:3">
      <c r="A2069" t="s">
        <v>3335</v>
      </c>
      <c r="B2069" t="s">
        <v>3336</v>
      </c>
      <c r="C2069" t="s">
        <v>8</v>
      </c>
    </row>
    <row r="2070" spans="1:3">
      <c r="A2070" t="s">
        <v>3337</v>
      </c>
      <c r="B2070" t="s">
        <v>3338</v>
      </c>
      <c r="C2070" t="s">
        <v>8</v>
      </c>
    </row>
    <row r="2071" spans="1:3">
      <c r="A2071" t="s">
        <v>3339</v>
      </c>
      <c r="B2071" t="s">
        <v>3340</v>
      </c>
      <c r="C2071" t="s">
        <v>8</v>
      </c>
    </row>
    <row r="2072" spans="1:3">
      <c r="A2072" t="s">
        <v>3341</v>
      </c>
      <c r="B2072" t="s">
        <v>3342</v>
      </c>
      <c r="C2072" t="s">
        <v>8</v>
      </c>
    </row>
    <row r="2073" spans="1:3">
      <c r="A2073" t="s">
        <v>3343</v>
      </c>
      <c r="B2073" t="s">
        <v>3344</v>
      </c>
      <c r="C2073" t="s">
        <v>8</v>
      </c>
    </row>
    <row r="2074" spans="1:3">
      <c r="A2074" t="s">
        <v>3345</v>
      </c>
      <c r="B2074" t="s">
        <v>3346</v>
      </c>
      <c r="C2074" t="s">
        <v>8</v>
      </c>
    </row>
    <row r="2075" spans="1:3">
      <c r="A2075" t="s">
        <v>3347</v>
      </c>
      <c r="B2075" t="s">
        <v>3348</v>
      </c>
      <c r="C2075" t="s">
        <v>8</v>
      </c>
    </row>
    <row r="2076" spans="1:3">
      <c r="A2076" t="s">
        <v>3349</v>
      </c>
      <c r="B2076" t="s">
        <v>3350</v>
      </c>
      <c r="C2076" t="s">
        <v>8</v>
      </c>
    </row>
    <row r="2077" spans="1:3">
      <c r="A2077" t="s">
        <v>3351</v>
      </c>
      <c r="B2077" t="s">
        <v>3352</v>
      </c>
      <c r="C2077" t="s">
        <v>8</v>
      </c>
    </row>
    <row r="2078" spans="1:3">
      <c r="A2078" t="s">
        <v>3353</v>
      </c>
      <c r="B2078" t="s">
        <v>3354</v>
      </c>
      <c r="C2078" t="s">
        <v>8</v>
      </c>
    </row>
    <row r="2079" spans="1:3">
      <c r="A2079" t="s">
        <v>3355</v>
      </c>
      <c r="B2079" t="s">
        <v>3356</v>
      </c>
      <c r="C2079" t="s">
        <v>8</v>
      </c>
    </row>
    <row r="2080" spans="1:3">
      <c r="A2080" t="s">
        <v>3357</v>
      </c>
      <c r="B2080" t="s">
        <v>3358</v>
      </c>
      <c r="C2080" t="s">
        <v>8</v>
      </c>
    </row>
    <row r="2081" spans="1:3">
      <c r="A2081" t="s">
        <v>3359</v>
      </c>
      <c r="B2081" t="s">
        <v>3360</v>
      </c>
      <c r="C2081" t="s">
        <v>8</v>
      </c>
    </row>
    <row r="2082" spans="1:3">
      <c r="A2082" t="s">
        <v>3361</v>
      </c>
      <c r="B2082" t="s">
        <v>3362</v>
      </c>
      <c r="C2082" t="s">
        <v>8</v>
      </c>
    </row>
    <row r="2083" spans="1:3">
      <c r="A2083" t="s">
        <v>3363</v>
      </c>
      <c r="B2083" t="s">
        <v>3364</v>
      </c>
      <c r="C2083" t="s">
        <v>8</v>
      </c>
    </row>
    <row r="2084" spans="1:3">
      <c r="A2084" t="s">
        <v>13</v>
      </c>
      <c r="B2084" t="s">
        <v>3365</v>
      </c>
    </row>
    <row r="2085" spans="1:3">
      <c r="A2085" t="s">
        <v>3366</v>
      </c>
      <c r="B2085" t="s">
        <v>3367</v>
      </c>
      <c r="C2085" t="s">
        <v>8</v>
      </c>
    </row>
    <row r="2086" spans="1:3">
      <c r="A2086" t="s">
        <v>3368</v>
      </c>
      <c r="B2086" t="s">
        <v>3369</v>
      </c>
      <c r="C2086" t="s">
        <v>8</v>
      </c>
    </row>
    <row r="2087" spans="1:3">
      <c r="A2087" t="s">
        <v>3370</v>
      </c>
      <c r="B2087" t="s">
        <v>3371</v>
      </c>
      <c r="C2087" t="s">
        <v>8</v>
      </c>
    </row>
    <row r="2088" spans="1:3">
      <c r="A2088" t="s">
        <v>3372</v>
      </c>
      <c r="B2088" t="s">
        <v>3373</v>
      </c>
      <c r="C2088" t="s">
        <v>8</v>
      </c>
    </row>
    <row r="2089" spans="1:3">
      <c r="A2089" t="s">
        <v>3374</v>
      </c>
      <c r="B2089" t="s">
        <v>3375</v>
      </c>
      <c r="C2089" t="s">
        <v>8</v>
      </c>
    </row>
    <row r="2090" spans="1:3">
      <c r="A2090" t="s">
        <v>3376</v>
      </c>
      <c r="B2090" t="s">
        <v>3377</v>
      </c>
      <c r="C2090" t="s">
        <v>8</v>
      </c>
    </row>
    <row r="2091" spans="1:3">
      <c r="A2091" t="s">
        <v>3378</v>
      </c>
      <c r="B2091" t="s">
        <v>3379</v>
      </c>
      <c r="C2091" t="s">
        <v>8</v>
      </c>
    </row>
    <row r="2092" spans="1:3">
      <c r="A2092" t="s">
        <v>3380</v>
      </c>
      <c r="B2092" t="s">
        <v>3381</v>
      </c>
      <c r="C2092" t="s">
        <v>8</v>
      </c>
    </row>
    <row r="2093" spans="1:3">
      <c r="A2093" t="s">
        <v>3382</v>
      </c>
      <c r="B2093" t="s">
        <v>3383</v>
      </c>
      <c r="C2093" t="s">
        <v>8</v>
      </c>
    </row>
    <row r="2094" spans="1:3">
      <c r="A2094" t="s">
        <v>3384</v>
      </c>
      <c r="B2094" t="s">
        <v>3385</v>
      </c>
      <c r="C2094" t="s">
        <v>8</v>
      </c>
    </row>
    <row r="2095" spans="1:3">
      <c r="A2095" t="s">
        <v>3386</v>
      </c>
      <c r="B2095" t="s">
        <v>3387</v>
      </c>
      <c r="C2095" t="s">
        <v>8</v>
      </c>
    </row>
    <row r="2096" spans="1:3">
      <c r="A2096" t="s">
        <v>3388</v>
      </c>
      <c r="B2096" t="s">
        <v>3389</v>
      </c>
      <c r="C2096" t="s">
        <v>8</v>
      </c>
    </row>
    <row r="2097" spans="1:3">
      <c r="A2097" t="s">
        <v>3390</v>
      </c>
      <c r="B2097" t="s">
        <v>3391</v>
      </c>
      <c r="C2097" t="s">
        <v>8</v>
      </c>
    </row>
    <row r="2098" spans="1:3">
      <c r="A2098" t="s">
        <v>3392</v>
      </c>
      <c r="B2098" t="s">
        <v>3393</v>
      </c>
      <c r="C2098" t="s">
        <v>8</v>
      </c>
    </row>
    <row r="2099" spans="1:3">
      <c r="A2099" t="s">
        <v>3394</v>
      </c>
      <c r="B2099" t="s">
        <v>3395</v>
      </c>
      <c r="C2099" t="s">
        <v>8</v>
      </c>
    </row>
    <row r="2100" spans="1:3">
      <c r="A2100" t="s">
        <v>3396</v>
      </c>
      <c r="B2100" t="s">
        <v>3397</v>
      </c>
      <c r="C2100" t="s">
        <v>8</v>
      </c>
    </row>
    <row r="2101" spans="1:3">
      <c r="A2101" t="s">
        <v>3398</v>
      </c>
      <c r="B2101" t="s">
        <v>3399</v>
      </c>
      <c r="C2101" t="s">
        <v>8</v>
      </c>
    </row>
    <row r="2102" spans="1:3">
      <c r="A2102" t="s">
        <v>3400</v>
      </c>
      <c r="B2102" t="s">
        <v>3401</v>
      </c>
      <c r="C2102" t="s">
        <v>8</v>
      </c>
    </row>
    <row r="2103" spans="1:3">
      <c r="A2103" t="s">
        <v>13</v>
      </c>
      <c r="B2103" t="s">
        <v>3402</v>
      </c>
    </row>
    <row r="2104" spans="1:3">
      <c r="A2104" t="s">
        <v>3403</v>
      </c>
      <c r="B2104" t="s">
        <v>3284</v>
      </c>
      <c r="C2104" t="s">
        <v>8</v>
      </c>
    </row>
    <row r="2105" spans="1:3">
      <c r="A2105" t="s">
        <v>3404</v>
      </c>
      <c r="B2105" t="s">
        <v>2900</v>
      </c>
      <c r="C2105" t="s">
        <v>8</v>
      </c>
    </row>
    <row r="2106" spans="1:3">
      <c r="A2106" t="s">
        <v>3405</v>
      </c>
      <c r="B2106" t="s">
        <v>2902</v>
      </c>
      <c r="C2106" t="s">
        <v>8</v>
      </c>
    </row>
    <row r="2107" spans="1:3">
      <c r="A2107" t="s">
        <v>13</v>
      </c>
      <c r="B2107" t="s">
        <v>3406</v>
      </c>
    </row>
    <row r="2108" spans="1:3">
      <c r="A2108" t="s">
        <v>3407</v>
      </c>
      <c r="B2108" t="s">
        <v>3408</v>
      </c>
      <c r="C2108" t="s">
        <v>8</v>
      </c>
    </row>
    <row r="2109" spans="1:3">
      <c r="A2109" t="s">
        <v>3409</v>
      </c>
      <c r="B2109" t="s">
        <v>3367</v>
      </c>
      <c r="C2109" t="s">
        <v>8</v>
      </c>
    </row>
    <row r="2110" spans="1:3">
      <c r="A2110" t="s">
        <v>3410</v>
      </c>
      <c r="B2110" t="s">
        <v>3411</v>
      </c>
      <c r="C2110" t="s">
        <v>8</v>
      </c>
    </row>
    <row r="2111" spans="1:3">
      <c r="A2111" t="s">
        <v>13</v>
      </c>
      <c r="B2111" t="s">
        <v>3412</v>
      </c>
    </row>
    <row r="2112" spans="1:3">
      <c r="A2112" t="s">
        <v>3413</v>
      </c>
      <c r="B2112" t="s">
        <v>3414</v>
      </c>
      <c r="C2112" t="s">
        <v>8</v>
      </c>
    </row>
    <row r="2113" spans="1:3">
      <c r="A2113" t="s">
        <v>3415</v>
      </c>
      <c r="B2113" t="s">
        <v>3416</v>
      </c>
      <c r="C2113" t="s">
        <v>8</v>
      </c>
    </row>
    <row r="2114" spans="1:3">
      <c r="A2114" t="s">
        <v>3417</v>
      </c>
      <c r="B2114" t="s">
        <v>3418</v>
      </c>
      <c r="C2114" t="s">
        <v>8</v>
      </c>
    </row>
    <row r="2115" spans="1:3">
      <c r="A2115" t="s">
        <v>3419</v>
      </c>
      <c r="B2115" t="s">
        <v>3420</v>
      </c>
      <c r="C2115" t="s">
        <v>8</v>
      </c>
    </row>
    <row r="2116" spans="1:3">
      <c r="A2116" t="s">
        <v>3421</v>
      </c>
      <c r="B2116" t="s">
        <v>3422</v>
      </c>
      <c r="C2116" t="s">
        <v>8</v>
      </c>
    </row>
    <row r="2117" spans="1:3">
      <c r="A2117" t="s">
        <v>3423</v>
      </c>
      <c r="B2117" t="s">
        <v>3424</v>
      </c>
      <c r="C2117" t="s">
        <v>8</v>
      </c>
    </row>
    <row r="2118" spans="1:3">
      <c r="A2118" t="s">
        <v>3425</v>
      </c>
      <c r="B2118" t="s">
        <v>3426</v>
      </c>
      <c r="C2118" t="s">
        <v>8</v>
      </c>
    </row>
    <row r="2119" spans="1:3">
      <c r="A2119" t="s">
        <v>3427</v>
      </c>
      <c r="B2119" t="s">
        <v>3428</v>
      </c>
      <c r="C2119" t="s">
        <v>8</v>
      </c>
    </row>
    <row r="2120" spans="1:3">
      <c r="A2120" t="s">
        <v>3429</v>
      </c>
      <c r="B2120" t="s">
        <v>3430</v>
      </c>
      <c r="C2120" t="s">
        <v>8</v>
      </c>
    </row>
    <row r="2121" spans="1:3">
      <c r="A2121" t="s">
        <v>3431</v>
      </c>
      <c r="B2121" t="s">
        <v>3432</v>
      </c>
      <c r="C2121" t="s">
        <v>8</v>
      </c>
    </row>
    <row r="2122" spans="1:3">
      <c r="A2122" t="s">
        <v>3433</v>
      </c>
      <c r="B2122" t="s">
        <v>3434</v>
      </c>
      <c r="C2122" t="s">
        <v>8</v>
      </c>
    </row>
    <row r="2123" spans="1:3">
      <c r="A2123" t="s">
        <v>3435</v>
      </c>
      <c r="B2123" t="s">
        <v>3436</v>
      </c>
      <c r="C2123" t="s">
        <v>8</v>
      </c>
    </row>
    <row r="2124" spans="1:3">
      <c r="A2124" t="s">
        <v>3437</v>
      </c>
      <c r="B2124" t="s">
        <v>3438</v>
      </c>
      <c r="C2124" t="s">
        <v>8</v>
      </c>
    </row>
    <row r="2125" spans="1:3">
      <c r="A2125" t="s">
        <v>3439</v>
      </c>
      <c r="B2125" t="s">
        <v>3440</v>
      </c>
      <c r="C2125" t="s">
        <v>8</v>
      </c>
    </row>
    <row r="2126" spans="1:3">
      <c r="A2126" t="s">
        <v>13</v>
      </c>
      <c r="B2126" t="s">
        <v>3441</v>
      </c>
    </row>
    <row r="2127" spans="1:3">
      <c r="A2127" t="s">
        <v>3442</v>
      </c>
      <c r="B2127" t="s">
        <v>3443</v>
      </c>
      <c r="C2127" t="s">
        <v>8</v>
      </c>
    </row>
    <row r="2128" spans="1:3">
      <c r="A2128" t="s">
        <v>3444</v>
      </c>
      <c r="B2128" t="s">
        <v>3445</v>
      </c>
      <c r="C2128" t="s">
        <v>8</v>
      </c>
    </row>
    <row r="2129" spans="1:3">
      <c r="A2129" t="s">
        <v>3446</v>
      </c>
      <c r="B2129" t="s">
        <v>3447</v>
      </c>
      <c r="C2129" t="s">
        <v>8</v>
      </c>
    </row>
    <row r="2130" spans="1:3">
      <c r="A2130" t="s">
        <v>3448</v>
      </c>
      <c r="B2130" t="s">
        <v>3449</v>
      </c>
      <c r="C2130" t="s">
        <v>8</v>
      </c>
    </row>
    <row r="2131" spans="1:3">
      <c r="A2131" t="s">
        <v>3450</v>
      </c>
      <c r="B2131" t="s">
        <v>3451</v>
      </c>
      <c r="C2131" t="s">
        <v>8</v>
      </c>
    </row>
    <row r="2132" spans="1:3">
      <c r="A2132" t="s">
        <v>3452</v>
      </c>
      <c r="B2132" t="s">
        <v>3453</v>
      </c>
      <c r="C2132" t="s">
        <v>8</v>
      </c>
    </row>
    <row r="2133" spans="1:3">
      <c r="A2133" t="s">
        <v>3454</v>
      </c>
      <c r="B2133" t="s">
        <v>3455</v>
      </c>
      <c r="C2133" t="s">
        <v>8</v>
      </c>
    </row>
    <row r="2134" spans="1:3">
      <c r="A2134" t="s">
        <v>3456</v>
      </c>
      <c r="B2134" t="s">
        <v>3457</v>
      </c>
      <c r="C2134" t="s">
        <v>8</v>
      </c>
    </row>
    <row r="2135" spans="1:3">
      <c r="A2135" t="s">
        <v>3458</v>
      </c>
      <c r="B2135" t="s">
        <v>3459</v>
      </c>
      <c r="C2135" t="s">
        <v>8</v>
      </c>
    </row>
    <row r="2136" spans="1:3">
      <c r="A2136" t="s">
        <v>3460</v>
      </c>
      <c r="B2136" t="s">
        <v>3461</v>
      </c>
      <c r="C2136" t="s">
        <v>8</v>
      </c>
    </row>
    <row r="2137" spans="1:3">
      <c r="A2137" t="s">
        <v>3462</v>
      </c>
      <c r="B2137" t="s">
        <v>3463</v>
      </c>
      <c r="C2137" t="s">
        <v>8</v>
      </c>
    </row>
    <row r="2138" spans="1:3">
      <c r="A2138" t="s">
        <v>3464</v>
      </c>
      <c r="B2138" t="s">
        <v>3465</v>
      </c>
      <c r="C2138" t="s">
        <v>8</v>
      </c>
    </row>
    <row r="2139" spans="1:3">
      <c r="A2139" t="s">
        <v>3466</v>
      </c>
      <c r="B2139" t="s">
        <v>3467</v>
      </c>
      <c r="C2139" t="s">
        <v>8</v>
      </c>
    </row>
    <row r="2140" spans="1:3">
      <c r="A2140" t="s">
        <v>3468</v>
      </c>
      <c r="B2140" t="s">
        <v>3469</v>
      </c>
      <c r="C2140" t="s">
        <v>8</v>
      </c>
    </row>
    <row r="2141" spans="1:3">
      <c r="A2141" t="s">
        <v>3470</v>
      </c>
      <c r="B2141" t="s">
        <v>3471</v>
      </c>
      <c r="C2141" t="s">
        <v>8</v>
      </c>
    </row>
    <row r="2142" spans="1:3">
      <c r="A2142" t="s">
        <v>3472</v>
      </c>
      <c r="B2142" t="s">
        <v>3473</v>
      </c>
      <c r="C2142" t="s">
        <v>8</v>
      </c>
    </row>
    <row r="2143" spans="1:3">
      <c r="A2143" t="s">
        <v>3474</v>
      </c>
      <c r="B2143" t="s">
        <v>3475</v>
      </c>
      <c r="C2143" t="s">
        <v>8</v>
      </c>
    </row>
    <row r="2144" spans="1:3">
      <c r="A2144" t="s">
        <v>3476</v>
      </c>
      <c r="B2144" t="s">
        <v>3477</v>
      </c>
      <c r="C2144" t="s">
        <v>8</v>
      </c>
    </row>
    <row r="2145" spans="1:3">
      <c r="A2145" t="s">
        <v>3478</v>
      </c>
      <c r="B2145" t="s">
        <v>3479</v>
      </c>
      <c r="C2145" t="s">
        <v>8</v>
      </c>
    </row>
    <row r="2146" spans="1:3">
      <c r="A2146" t="s">
        <v>3480</v>
      </c>
      <c r="B2146" t="s">
        <v>3481</v>
      </c>
      <c r="C2146" t="s">
        <v>8</v>
      </c>
    </row>
    <row r="2147" spans="1:3">
      <c r="A2147" t="s">
        <v>3482</v>
      </c>
      <c r="B2147" t="s">
        <v>3483</v>
      </c>
      <c r="C2147" t="s">
        <v>8</v>
      </c>
    </row>
    <row r="2148" spans="1:3">
      <c r="A2148" t="s">
        <v>3484</v>
      </c>
      <c r="B2148" t="s">
        <v>3485</v>
      </c>
      <c r="C2148" t="s">
        <v>8</v>
      </c>
    </row>
    <row r="2149" spans="1:3">
      <c r="A2149" t="s">
        <v>3486</v>
      </c>
      <c r="B2149" t="s">
        <v>3487</v>
      </c>
      <c r="C2149" t="s">
        <v>8</v>
      </c>
    </row>
    <row r="2150" spans="1:3">
      <c r="A2150" t="s">
        <v>3488</v>
      </c>
      <c r="B2150" t="s">
        <v>3489</v>
      </c>
      <c r="C2150" t="s">
        <v>8</v>
      </c>
    </row>
    <row r="2151" spans="1:3">
      <c r="A2151" t="s">
        <v>3490</v>
      </c>
      <c r="B2151" t="s">
        <v>3491</v>
      </c>
      <c r="C2151" t="s">
        <v>8</v>
      </c>
    </row>
    <row r="2152" spans="1:3">
      <c r="A2152" t="s">
        <v>3492</v>
      </c>
      <c r="B2152" t="s">
        <v>3493</v>
      </c>
      <c r="C2152" t="s">
        <v>8</v>
      </c>
    </row>
    <row r="2153" spans="1:3">
      <c r="A2153" t="s">
        <v>3494</v>
      </c>
      <c r="B2153" t="s">
        <v>3495</v>
      </c>
      <c r="C2153" t="s">
        <v>8</v>
      </c>
    </row>
    <row r="2154" spans="1:3">
      <c r="A2154" t="s">
        <v>3496</v>
      </c>
      <c r="B2154" t="s">
        <v>3497</v>
      </c>
      <c r="C2154" t="s">
        <v>8</v>
      </c>
    </row>
    <row r="2155" spans="1:3">
      <c r="A2155" t="s">
        <v>3498</v>
      </c>
      <c r="B2155" t="s">
        <v>3499</v>
      </c>
      <c r="C2155" t="s">
        <v>8</v>
      </c>
    </row>
    <row r="2156" spans="1:3">
      <c r="A2156" t="s">
        <v>3</v>
      </c>
      <c r="B2156" t="s">
        <v>3500</v>
      </c>
      <c r="C2156" t="s">
        <v>335</v>
      </c>
    </row>
    <row r="2157" spans="1:3">
      <c r="A2157" t="s">
        <v>13</v>
      </c>
      <c r="B2157" t="s">
        <v>3501</v>
      </c>
    </row>
    <row r="2158" spans="1:3">
      <c r="A2158" t="s">
        <v>3502</v>
      </c>
      <c r="B2158" t="s">
        <v>3503</v>
      </c>
      <c r="C2158" t="s">
        <v>8</v>
      </c>
    </row>
    <row r="2159" spans="1:3">
      <c r="A2159" t="s">
        <v>3504</v>
      </c>
      <c r="B2159" t="s">
        <v>563</v>
      </c>
      <c r="C2159" t="s">
        <v>8</v>
      </c>
    </row>
    <row r="2160" spans="1:3">
      <c r="A2160" t="s">
        <v>3505</v>
      </c>
      <c r="B2160" t="s">
        <v>3506</v>
      </c>
      <c r="C2160" t="s">
        <v>8</v>
      </c>
    </row>
    <row r="2161" spans="1:3">
      <c r="A2161" t="s">
        <v>3507</v>
      </c>
      <c r="B2161" t="s">
        <v>3508</v>
      </c>
      <c r="C2161" t="s">
        <v>8</v>
      </c>
    </row>
    <row r="2162" spans="1:3">
      <c r="A2162" t="s">
        <v>3509</v>
      </c>
      <c r="B2162" t="s">
        <v>3510</v>
      </c>
      <c r="C2162" t="s">
        <v>8</v>
      </c>
    </row>
    <row r="2163" spans="1:3">
      <c r="A2163" t="s">
        <v>3511</v>
      </c>
      <c r="B2163" t="s">
        <v>3512</v>
      </c>
      <c r="C2163" t="s">
        <v>8</v>
      </c>
    </row>
    <row r="2164" spans="1:3">
      <c r="A2164" t="s">
        <v>3513</v>
      </c>
      <c r="B2164" t="s">
        <v>3514</v>
      </c>
      <c r="C2164" t="s">
        <v>8</v>
      </c>
    </row>
    <row r="2165" spans="1:3">
      <c r="A2165" t="s">
        <v>3515</v>
      </c>
      <c r="B2165" t="s">
        <v>3516</v>
      </c>
      <c r="C2165" t="s">
        <v>8</v>
      </c>
    </row>
    <row r="2166" spans="1:3">
      <c r="A2166" t="s">
        <v>3517</v>
      </c>
      <c r="B2166" t="s">
        <v>3518</v>
      </c>
      <c r="C2166" t="s">
        <v>8</v>
      </c>
    </row>
    <row r="2167" spans="1:3">
      <c r="A2167" t="s">
        <v>3519</v>
      </c>
      <c r="B2167" t="s">
        <v>3520</v>
      </c>
      <c r="C2167" t="s">
        <v>8</v>
      </c>
    </row>
    <row r="2168" spans="1:3">
      <c r="A2168" t="s">
        <v>3521</v>
      </c>
      <c r="B2168" t="s">
        <v>3522</v>
      </c>
      <c r="C2168" t="s">
        <v>8</v>
      </c>
    </row>
    <row r="2169" spans="1:3">
      <c r="A2169" t="s">
        <v>3523</v>
      </c>
      <c r="B2169" t="s">
        <v>3524</v>
      </c>
      <c r="C2169" t="s">
        <v>8</v>
      </c>
    </row>
    <row r="2170" spans="1:3">
      <c r="A2170" t="s">
        <v>3</v>
      </c>
      <c r="B2170" t="s">
        <v>3525</v>
      </c>
    </row>
    <row r="2171" spans="1:3">
      <c r="A2171" t="s">
        <v>3526</v>
      </c>
      <c r="B2171" t="s">
        <v>3527</v>
      </c>
      <c r="C2171" t="s">
        <v>8</v>
      </c>
    </row>
    <row r="2172" spans="1:3">
      <c r="A2172" t="s">
        <v>13</v>
      </c>
      <c r="B2172" t="s">
        <v>3528</v>
      </c>
    </row>
    <row r="2173" spans="1:3">
      <c r="A2173" t="s">
        <v>3529</v>
      </c>
      <c r="B2173" t="s">
        <v>3530</v>
      </c>
      <c r="C2173" t="s">
        <v>8</v>
      </c>
    </row>
    <row r="2174" spans="1:3">
      <c r="A2174" t="s">
        <v>3531</v>
      </c>
      <c r="B2174" t="s">
        <v>3532</v>
      </c>
      <c r="C2174" t="s">
        <v>8</v>
      </c>
    </row>
    <row r="2175" spans="1:3">
      <c r="A2175" t="s">
        <v>13</v>
      </c>
      <c r="B2175" t="s">
        <v>3533</v>
      </c>
    </row>
    <row r="2176" spans="1:3">
      <c r="A2176" t="s">
        <v>3534</v>
      </c>
      <c r="B2176" t="s">
        <v>3535</v>
      </c>
      <c r="C2176" t="s">
        <v>8</v>
      </c>
    </row>
    <row r="2177" spans="1:3">
      <c r="A2177" t="s">
        <v>3536</v>
      </c>
      <c r="B2177" t="s">
        <v>3537</v>
      </c>
      <c r="C2177" t="s">
        <v>8</v>
      </c>
    </row>
    <row r="2178" spans="1:3">
      <c r="A2178" t="s">
        <v>3538</v>
      </c>
      <c r="B2178" t="s">
        <v>3539</v>
      </c>
      <c r="C2178" t="s">
        <v>8</v>
      </c>
    </row>
    <row r="2179" spans="1:3">
      <c r="A2179" t="s">
        <v>3540</v>
      </c>
      <c r="B2179" t="s">
        <v>3541</v>
      </c>
      <c r="C2179" t="s">
        <v>8</v>
      </c>
    </row>
    <row r="2180" spans="1:3">
      <c r="A2180" t="s">
        <v>3542</v>
      </c>
      <c r="B2180" t="s">
        <v>3543</v>
      </c>
      <c r="C2180" t="s">
        <v>8</v>
      </c>
    </row>
    <row r="2181" spans="1:3">
      <c r="A2181" t="s">
        <v>3544</v>
      </c>
      <c r="B2181" t="s">
        <v>3545</v>
      </c>
      <c r="C2181" t="s">
        <v>8</v>
      </c>
    </row>
    <row r="2182" spans="1:3">
      <c r="A2182" t="s">
        <v>3546</v>
      </c>
      <c r="B2182" t="s">
        <v>3547</v>
      </c>
      <c r="C2182" t="s">
        <v>8</v>
      </c>
    </row>
    <row r="2183" spans="1:3">
      <c r="A2183" t="s">
        <v>3548</v>
      </c>
      <c r="B2183" t="s">
        <v>3549</v>
      </c>
      <c r="C2183" t="s">
        <v>8</v>
      </c>
    </row>
    <row r="2184" spans="1:3">
      <c r="A2184" t="s">
        <v>13</v>
      </c>
      <c r="B2184" t="s">
        <v>3550</v>
      </c>
    </row>
    <row r="2185" spans="1:3">
      <c r="A2185" t="s">
        <v>3551</v>
      </c>
      <c r="B2185" t="s">
        <v>3552</v>
      </c>
      <c r="C2185" t="s">
        <v>8</v>
      </c>
    </row>
    <row r="2186" spans="1:3">
      <c r="A2186" t="s">
        <v>3553</v>
      </c>
      <c r="B2186" t="s">
        <v>3554</v>
      </c>
      <c r="C2186" t="s">
        <v>8</v>
      </c>
    </row>
    <row r="2187" spans="1:3">
      <c r="A2187" t="s">
        <v>13</v>
      </c>
      <c r="B2187" t="s">
        <v>3555</v>
      </c>
    </row>
    <row r="2188" spans="1:3">
      <c r="A2188" t="s">
        <v>3556</v>
      </c>
      <c r="B2188" t="s">
        <v>3557</v>
      </c>
      <c r="C2188" t="s">
        <v>8</v>
      </c>
    </row>
    <row r="2189" spans="1:3">
      <c r="A2189" t="s">
        <v>3558</v>
      </c>
      <c r="B2189" t="s">
        <v>3559</v>
      </c>
      <c r="C2189" t="s">
        <v>8</v>
      </c>
    </row>
    <row r="2190" spans="1:3">
      <c r="A2190" t="s">
        <v>3560</v>
      </c>
      <c r="B2190" t="s">
        <v>3561</v>
      </c>
      <c r="C2190" t="s">
        <v>8</v>
      </c>
    </row>
    <row r="2191" spans="1:3">
      <c r="A2191" t="s">
        <v>3562</v>
      </c>
      <c r="B2191" t="s">
        <v>3563</v>
      </c>
      <c r="C2191" t="s">
        <v>8</v>
      </c>
    </row>
    <row r="2192" spans="1:3">
      <c r="A2192" t="s">
        <v>3564</v>
      </c>
      <c r="B2192" t="s">
        <v>3565</v>
      </c>
      <c r="C2192" t="s">
        <v>8</v>
      </c>
    </row>
    <row r="2193" spans="1:3">
      <c r="A2193" t="s">
        <v>3566</v>
      </c>
      <c r="B2193" t="s">
        <v>3567</v>
      </c>
      <c r="C2193" t="s">
        <v>8</v>
      </c>
    </row>
    <row r="2194" spans="1:3">
      <c r="A2194" t="s">
        <v>3568</v>
      </c>
      <c r="B2194" t="s">
        <v>3569</v>
      </c>
      <c r="C2194" t="s">
        <v>8</v>
      </c>
    </row>
    <row r="2195" spans="1:3">
      <c r="A2195" t="s">
        <v>3570</v>
      </c>
      <c r="B2195" t="s">
        <v>3571</v>
      </c>
      <c r="C2195" t="s">
        <v>8</v>
      </c>
    </row>
    <row r="2196" spans="1:3">
      <c r="A2196" t="s">
        <v>3572</v>
      </c>
      <c r="B2196" t="s">
        <v>3573</v>
      </c>
      <c r="C2196" t="s">
        <v>8</v>
      </c>
    </row>
    <row r="2197" spans="1:3">
      <c r="A2197" t="s">
        <v>3574</v>
      </c>
      <c r="B2197" t="s">
        <v>3575</v>
      </c>
      <c r="C2197" t="s">
        <v>8</v>
      </c>
    </row>
    <row r="2198" spans="1:3">
      <c r="A2198" t="s">
        <v>3576</v>
      </c>
      <c r="B2198" t="s">
        <v>3577</v>
      </c>
      <c r="C2198" t="s">
        <v>8</v>
      </c>
    </row>
    <row r="2199" spans="1:3">
      <c r="A2199" t="s">
        <v>3578</v>
      </c>
      <c r="B2199" t="s">
        <v>3579</v>
      </c>
      <c r="C2199" t="s">
        <v>8</v>
      </c>
    </row>
    <row r="2200" spans="1:3">
      <c r="A2200" t="s">
        <v>3580</v>
      </c>
      <c r="B2200" t="s">
        <v>3581</v>
      </c>
      <c r="C2200" t="s">
        <v>8</v>
      </c>
    </row>
    <row r="2201" spans="1:3">
      <c r="A2201" t="s">
        <v>13</v>
      </c>
      <c r="B2201" t="s">
        <v>3582</v>
      </c>
    </row>
    <row r="2202" spans="1:3">
      <c r="A2202" t="s">
        <v>3583</v>
      </c>
      <c r="B2202" t="s">
        <v>3584</v>
      </c>
      <c r="C2202" t="s">
        <v>8</v>
      </c>
    </row>
    <row r="2203" spans="1:3">
      <c r="A2203" t="s">
        <v>3585</v>
      </c>
      <c r="B2203" t="s">
        <v>3586</v>
      </c>
      <c r="C2203" t="s">
        <v>8</v>
      </c>
    </row>
    <row r="2204" spans="1:3">
      <c r="A2204" t="s">
        <v>3587</v>
      </c>
      <c r="B2204" t="s">
        <v>3588</v>
      </c>
      <c r="C2204" t="s">
        <v>8</v>
      </c>
    </row>
    <row r="2205" spans="1:3">
      <c r="A2205" t="s">
        <v>3589</v>
      </c>
      <c r="B2205" t="s">
        <v>3590</v>
      </c>
      <c r="C2205" t="s">
        <v>8</v>
      </c>
    </row>
    <row r="2206" spans="1:3">
      <c r="A2206" t="s">
        <v>3591</v>
      </c>
      <c r="B2206" t="s">
        <v>3592</v>
      </c>
      <c r="C2206" t="s">
        <v>8</v>
      </c>
    </row>
    <row r="2207" spans="1:3">
      <c r="A2207" t="s">
        <v>3593</v>
      </c>
      <c r="B2207" t="s">
        <v>3594</v>
      </c>
      <c r="C2207" t="s">
        <v>8</v>
      </c>
    </row>
    <row r="2208" spans="1:3">
      <c r="A2208" t="s">
        <v>3595</v>
      </c>
      <c r="B2208" t="s">
        <v>3596</v>
      </c>
      <c r="C2208" t="s">
        <v>8</v>
      </c>
    </row>
    <row r="2209" spans="1:3">
      <c r="A2209" t="s">
        <v>3597</v>
      </c>
      <c r="B2209" t="s">
        <v>3598</v>
      </c>
      <c r="C2209" t="s">
        <v>8</v>
      </c>
    </row>
    <row r="2210" spans="1:3">
      <c r="A2210" t="s">
        <v>3599</v>
      </c>
      <c r="B2210" t="s">
        <v>3600</v>
      </c>
      <c r="C2210" t="s">
        <v>8</v>
      </c>
    </row>
    <row r="2211" spans="1:3">
      <c r="A2211" t="s">
        <v>3601</v>
      </c>
      <c r="B2211" t="s">
        <v>3602</v>
      </c>
      <c r="C2211" t="s">
        <v>8</v>
      </c>
    </row>
    <row r="2212" spans="1:3">
      <c r="A2212" t="s">
        <v>3603</v>
      </c>
      <c r="B2212" t="s">
        <v>3604</v>
      </c>
      <c r="C2212" t="s">
        <v>8</v>
      </c>
    </row>
    <row r="2213" spans="1:3">
      <c r="A2213" t="s">
        <v>3605</v>
      </c>
      <c r="B2213" t="s">
        <v>3606</v>
      </c>
      <c r="C2213" t="s">
        <v>8</v>
      </c>
    </row>
    <row r="2214" spans="1:3">
      <c r="A2214" t="s">
        <v>3607</v>
      </c>
      <c r="B2214" t="s">
        <v>3608</v>
      </c>
      <c r="C2214" t="s">
        <v>8</v>
      </c>
    </row>
    <row r="2215" spans="1:3">
      <c r="A2215" t="s">
        <v>3609</v>
      </c>
      <c r="B2215" t="s">
        <v>3610</v>
      </c>
      <c r="C2215" t="s">
        <v>8</v>
      </c>
    </row>
    <row r="2216" spans="1:3">
      <c r="A2216" t="s">
        <v>3611</v>
      </c>
      <c r="B2216" t="s">
        <v>3612</v>
      </c>
      <c r="C2216" t="s">
        <v>8</v>
      </c>
    </row>
    <row r="2217" spans="1:3">
      <c r="A2217" t="s">
        <v>3613</v>
      </c>
      <c r="B2217" t="s">
        <v>3614</v>
      </c>
      <c r="C2217" t="s">
        <v>8</v>
      </c>
    </row>
    <row r="2218" spans="1:3">
      <c r="A2218" t="s">
        <v>3615</v>
      </c>
      <c r="B2218" t="s">
        <v>3616</v>
      </c>
      <c r="C2218" t="s">
        <v>8</v>
      </c>
    </row>
    <row r="2219" spans="1:3">
      <c r="A2219" t="s">
        <v>3</v>
      </c>
      <c r="B2219" t="s">
        <v>3617</v>
      </c>
    </row>
    <row r="2220" spans="1:3">
      <c r="A2220" t="s">
        <v>3618</v>
      </c>
      <c r="B2220" t="s">
        <v>3619</v>
      </c>
      <c r="C2220" t="s">
        <v>8</v>
      </c>
    </row>
    <row r="2221" spans="1:3">
      <c r="A2221" t="s">
        <v>3620</v>
      </c>
      <c r="B2221" t="s">
        <v>3621</v>
      </c>
      <c r="C2221" t="s">
        <v>8</v>
      </c>
    </row>
    <row r="2222" spans="1:3">
      <c r="A2222" t="s">
        <v>3622</v>
      </c>
      <c r="B2222" t="s">
        <v>3623</v>
      </c>
      <c r="C2222" t="s">
        <v>8</v>
      </c>
    </row>
    <row r="2223" spans="1:3">
      <c r="A2223" t="s">
        <v>3</v>
      </c>
      <c r="B2223" t="s">
        <v>3624</v>
      </c>
    </row>
    <row r="2224" spans="1:3">
      <c r="A2224" t="s">
        <v>13</v>
      </c>
      <c r="B2224" t="s">
        <v>3625</v>
      </c>
    </row>
    <row r="2225" spans="1:3">
      <c r="A2225" t="s">
        <v>3626</v>
      </c>
      <c r="B2225" t="s">
        <v>2995</v>
      </c>
      <c r="C2225" t="s">
        <v>8</v>
      </c>
    </row>
    <row r="2226" spans="1:3">
      <c r="A2226" t="s">
        <v>3627</v>
      </c>
      <c r="B2226" t="s">
        <v>3628</v>
      </c>
      <c r="C2226" t="s">
        <v>8</v>
      </c>
    </row>
    <row r="2227" spans="1:3">
      <c r="A2227" t="s">
        <v>3629</v>
      </c>
      <c r="B2227" t="s">
        <v>3630</v>
      </c>
      <c r="C2227" t="s">
        <v>8</v>
      </c>
    </row>
    <row r="2228" spans="1:3">
      <c r="A2228" t="s">
        <v>13</v>
      </c>
      <c r="B2228" t="s">
        <v>3631</v>
      </c>
    </row>
    <row r="2229" spans="1:3">
      <c r="A2229" t="s">
        <v>3632</v>
      </c>
      <c r="B2229" t="s">
        <v>2995</v>
      </c>
      <c r="C2229" t="s">
        <v>8</v>
      </c>
    </row>
    <row r="2230" spans="1:3">
      <c r="A2230" t="s">
        <v>3633</v>
      </c>
      <c r="B2230" t="s">
        <v>3628</v>
      </c>
      <c r="C2230" t="s">
        <v>8</v>
      </c>
    </row>
    <row r="2231" spans="1:3">
      <c r="A2231" t="s">
        <v>3634</v>
      </c>
      <c r="B2231" t="s">
        <v>3635</v>
      </c>
      <c r="C2231" t="s">
        <v>8</v>
      </c>
    </row>
    <row r="2232" spans="1:3">
      <c r="A2232" t="s">
        <v>13</v>
      </c>
      <c r="B2232" t="s">
        <v>3636</v>
      </c>
    </row>
    <row r="2233" spans="1:3">
      <c r="A2233" t="s">
        <v>3637</v>
      </c>
      <c r="B2233" t="s">
        <v>3638</v>
      </c>
      <c r="C2233" t="s">
        <v>8</v>
      </c>
    </row>
    <row r="2234" spans="1:3">
      <c r="A2234" t="s">
        <v>3639</v>
      </c>
      <c r="B2234" t="s">
        <v>3640</v>
      </c>
      <c r="C2234" t="s">
        <v>8</v>
      </c>
    </row>
    <row r="2235" spans="1:3">
      <c r="A2235" t="s">
        <v>3641</v>
      </c>
      <c r="B2235" t="s">
        <v>3642</v>
      </c>
      <c r="C2235" t="s">
        <v>8</v>
      </c>
    </row>
    <row r="2236" spans="1:3">
      <c r="A2236" t="s">
        <v>3643</v>
      </c>
      <c r="B2236" t="s">
        <v>3644</v>
      </c>
      <c r="C2236" t="s">
        <v>8</v>
      </c>
    </row>
    <row r="2237" spans="1:3">
      <c r="A2237" t="s">
        <v>3645</v>
      </c>
      <c r="B2237" t="s">
        <v>3646</v>
      </c>
      <c r="C2237" t="s">
        <v>8</v>
      </c>
    </row>
    <row r="2238" spans="1:3">
      <c r="A2238" t="s">
        <v>13</v>
      </c>
      <c r="B2238" t="s">
        <v>3647</v>
      </c>
    </row>
    <row r="2239" spans="1:3">
      <c r="A2239" t="s">
        <v>3648</v>
      </c>
      <c r="B2239" t="s">
        <v>3649</v>
      </c>
      <c r="C2239" t="s">
        <v>8</v>
      </c>
    </row>
    <row r="2240" spans="1:3">
      <c r="A2240" t="s">
        <v>3650</v>
      </c>
      <c r="B2240" t="s">
        <v>3651</v>
      </c>
      <c r="C2240" t="s">
        <v>8</v>
      </c>
    </row>
    <row r="2241" spans="1:3">
      <c r="A2241" t="s">
        <v>13</v>
      </c>
      <c r="B2241" t="s">
        <v>3652</v>
      </c>
    </row>
    <row r="2242" spans="1:3">
      <c r="A2242" t="s">
        <v>3653</v>
      </c>
      <c r="B2242" t="s">
        <v>3654</v>
      </c>
      <c r="C2242" t="s">
        <v>8</v>
      </c>
    </row>
    <row r="2243" spans="1:3">
      <c r="A2243" t="s">
        <v>3655</v>
      </c>
      <c r="B2243" t="s">
        <v>3656</v>
      </c>
      <c r="C2243" t="s">
        <v>8</v>
      </c>
    </row>
    <row r="2244" spans="1:3">
      <c r="A2244" t="s">
        <v>13</v>
      </c>
      <c r="B2244" t="s">
        <v>3657</v>
      </c>
    </row>
    <row r="2245" spans="1:3">
      <c r="A2245" t="s">
        <v>3658</v>
      </c>
      <c r="B2245" t="s">
        <v>2995</v>
      </c>
      <c r="C2245" t="s">
        <v>8</v>
      </c>
    </row>
    <row r="2246" spans="1:3">
      <c r="A2246" t="s">
        <v>3659</v>
      </c>
      <c r="B2246" t="s">
        <v>3628</v>
      </c>
      <c r="C2246" t="s">
        <v>8</v>
      </c>
    </row>
    <row r="2247" spans="1:3">
      <c r="A2247" t="s">
        <v>13</v>
      </c>
      <c r="B2247" t="s">
        <v>3660</v>
      </c>
    </row>
    <row r="2248" spans="1:3">
      <c r="A2248" t="s">
        <v>3661</v>
      </c>
      <c r="B2248" t="s">
        <v>2995</v>
      </c>
      <c r="C2248" t="s">
        <v>8</v>
      </c>
    </row>
    <row r="2249" spans="1:3">
      <c r="A2249" t="s">
        <v>3662</v>
      </c>
      <c r="B2249" t="s">
        <v>3628</v>
      </c>
      <c r="C2249" t="s">
        <v>8</v>
      </c>
    </row>
    <row r="2250" spans="1:3">
      <c r="A2250" t="s">
        <v>13</v>
      </c>
      <c r="B2250" t="s">
        <v>3663</v>
      </c>
    </row>
    <row r="2251" spans="1:3">
      <c r="A2251" t="s">
        <v>3664</v>
      </c>
      <c r="B2251" t="s">
        <v>2995</v>
      </c>
      <c r="C2251" t="s">
        <v>8</v>
      </c>
    </row>
    <row r="2252" spans="1:3">
      <c r="A2252" t="s">
        <v>3665</v>
      </c>
      <c r="B2252" t="s">
        <v>3628</v>
      </c>
      <c r="C2252" t="s">
        <v>8</v>
      </c>
    </row>
    <row r="2253" spans="1:3">
      <c r="A2253" t="s">
        <v>13</v>
      </c>
      <c r="B2253" t="s">
        <v>3666</v>
      </c>
    </row>
    <row r="2254" spans="1:3">
      <c r="A2254" t="s">
        <v>3667</v>
      </c>
      <c r="B2254" t="s">
        <v>3668</v>
      </c>
      <c r="C2254" t="s">
        <v>8</v>
      </c>
    </row>
    <row r="2255" spans="1:3">
      <c r="A2255" t="s">
        <v>3669</v>
      </c>
      <c r="B2255" t="s">
        <v>3670</v>
      </c>
      <c r="C2255" t="s">
        <v>8</v>
      </c>
    </row>
    <row r="2256" spans="1:3">
      <c r="A2256" t="s">
        <v>3671</v>
      </c>
      <c r="B2256" t="s">
        <v>3672</v>
      </c>
      <c r="C2256" t="s">
        <v>8</v>
      </c>
    </row>
    <row r="2257" spans="1:3">
      <c r="A2257" t="s">
        <v>13</v>
      </c>
      <c r="B2257" t="s">
        <v>3673</v>
      </c>
    </row>
    <row r="2258" spans="1:3">
      <c r="A2258" t="s">
        <v>3674</v>
      </c>
      <c r="B2258" t="s">
        <v>3675</v>
      </c>
      <c r="C2258" t="s">
        <v>8</v>
      </c>
    </row>
    <row r="2259" spans="1:3">
      <c r="A2259" t="s">
        <v>3676</v>
      </c>
      <c r="B2259" t="s">
        <v>3677</v>
      </c>
      <c r="C2259" t="s">
        <v>8</v>
      </c>
    </row>
    <row r="2260" spans="1:3">
      <c r="A2260" t="s">
        <v>3678</v>
      </c>
      <c r="B2260" t="s">
        <v>3679</v>
      </c>
      <c r="C2260" t="s">
        <v>8</v>
      </c>
    </row>
    <row r="2261" spans="1:3">
      <c r="A2261" t="s">
        <v>3680</v>
      </c>
      <c r="B2261" t="s">
        <v>3681</v>
      </c>
      <c r="C2261" t="s">
        <v>8</v>
      </c>
    </row>
    <row r="2262" spans="1:3">
      <c r="A2262" t="s">
        <v>3682</v>
      </c>
      <c r="B2262" t="s">
        <v>3683</v>
      </c>
      <c r="C2262" t="s">
        <v>8</v>
      </c>
    </row>
    <row r="2263" spans="1:3">
      <c r="A2263" t="s">
        <v>3684</v>
      </c>
      <c r="B2263" t="s">
        <v>3685</v>
      </c>
      <c r="C2263" t="s">
        <v>8</v>
      </c>
    </row>
    <row r="2264" spans="1:3">
      <c r="A2264" t="s">
        <v>3686</v>
      </c>
      <c r="B2264" t="s">
        <v>3687</v>
      </c>
      <c r="C2264" t="s">
        <v>8</v>
      </c>
    </row>
    <row r="2265" spans="1:3">
      <c r="A2265" t="s">
        <v>13</v>
      </c>
      <c r="B2265" t="s">
        <v>3688</v>
      </c>
    </row>
    <row r="2266" spans="1:3">
      <c r="A2266" t="s">
        <v>3689</v>
      </c>
      <c r="B2266" t="s">
        <v>3690</v>
      </c>
      <c r="C2266" t="s">
        <v>8</v>
      </c>
    </row>
    <row r="2267" spans="1:3">
      <c r="A2267" t="s">
        <v>3691</v>
      </c>
      <c r="B2267" t="s">
        <v>3692</v>
      </c>
      <c r="C2267" t="s">
        <v>8</v>
      </c>
    </row>
    <row r="2268" spans="1:3">
      <c r="A2268" t="s">
        <v>3693</v>
      </c>
      <c r="B2268" t="s">
        <v>3694</v>
      </c>
      <c r="C2268" t="s">
        <v>8</v>
      </c>
    </row>
    <row r="2269" spans="1:3">
      <c r="A2269" t="s">
        <v>3695</v>
      </c>
      <c r="B2269" t="s">
        <v>3696</v>
      </c>
      <c r="C2269" t="s">
        <v>8</v>
      </c>
    </row>
    <row r="2270" spans="1:3">
      <c r="A2270" t="s">
        <v>3697</v>
      </c>
      <c r="B2270" t="s">
        <v>3698</v>
      </c>
      <c r="C2270" t="s">
        <v>8</v>
      </c>
    </row>
    <row r="2271" spans="1:3">
      <c r="A2271" t="s">
        <v>13</v>
      </c>
      <c r="B2271" t="s">
        <v>3699</v>
      </c>
    </row>
    <row r="2272" spans="1:3">
      <c r="A2272" t="s">
        <v>3700</v>
      </c>
      <c r="B2272" t="s">
        <v>3701</v>
      </c>
      <c r="C2272" t="s">
        <v>8</v>
      </c>
    </row>
    <row r="2273" spans="1:3">
      <c r="A2273" t="s">
        <v>3702</v>
      </c>
      <c r="B2273" t="s">
        <v>3703</v>
      </c>
      <c r="C2273" t="s">
        <v>8</v>
      </c>
    </row>
    <row r="2274" spans="1:3">
      <c r="A2274" t="s">
        <v>3</v>
      </c>
      <c r="B2274" t="s">
        <v>3704</v>
      </c>
    </row>
    <row r="2275" spans="1:3">
      <c r="A2275" t="s">
        <v>3705</v>
      </c>
      <c r="B2275" t="s">
        <v>3706</v>
      </c>
      <c r="C2275" t="s">
        <v>8</v>
      </c>
    </row>
    <row r="2276" spans="1:3">
      <c r="A2276" t="s">
        <v>3707</v>
      </c>
      <c r="B2276" t="s">
        <v>3708</v>
      </c>
      <c r="C2276" t="s">
        <v>8</v>
      </c>
    </row>
    <row r="2277" spans="1:3">
      <c r="A2277" t="s">
        <v>3709</v>
      </c>
      <c r="B2277" t="s">
        <v>3710</v>
      </c>
      <c r="C2277" t="s">
        <v>8</v>
      </c>
    </row>
    <row r="2278" spans="1:3">
      <c r="A2278" t="s">
        <v>3711</v>
      </c>
      <c r="B2278" t="s">
        <v>3712</v>
      </c>
      <c r="C2278" t="s">
        <v>8</v>
      </c>
    </row>
    <row r="2279" spans="1:3">
      <c r="A2279" t="s">
        <v>3713</v>
      </c>
      <c r="B2279" t="s">
        <v>3714</v>
      </c>
      <c r="C2279" t="s">
        <v>8</v>
      </c>
    </row>
    <row r="2280" spans="1:3">
      <c r="A2280" t="s">
        <v>3715</v>
      </c>
      <c r="B2280" t="s">
        <v>3716</v>
      </c>
      <c r="C2280" t="s">
        <v>8</v>
      </c>
    </row>
    <row r="2281" spans="1:3">
      <c r="A2281" t="s">
        <v>3717</v>
      </c>
      <c r="B2281" t="s">
        <v>3718</v>
      </c>
      <c r="C2281" t="s">
        <v>8</v>
      </c>
    </row>
    <row r="2282" spans="1:3">
      <c r="A2282" t="s">
        <v>3719</v>
      </c>
      <c r="B2282" t="s">
        <v>3720</v>
      </c>
      <c r="C2282" t="s">
        <v>8</v>
      </c>
    </row>
    <row r="2283" spans="1:3">
      <c r="A2283" t="s">
        <v>3721</v>
      </c>
      <c r="B2283" t="s">
        <v>3722</v>
      </c>
      <c r="C2283" t="s">
        <v>8</v>
      </c>
    </row>
    <row r="2284" spans="1:3">
      <c r="A2284" t="s">
        <v>3723</v>
      </c>
      <c r="B2284" t="s">
        <v>3724</v>
      </c>
      <c r="C2284" t="s">
        <v>8</v>
      </c>
    </row>
    <row r="2285" spans="1:3">
      <c r="A2285" t="s">
        <v>3725</v>
      </c>
      <c r="B2285" t="s">
        <v>3726</v>
      </c>
      <c r="C2285" t="s">
        <v>8</v>
      </c>
    </row>
    <row r="2286" spans="1:3">
      <c r="A2286" t="s">
        <v>3727</v>
      </c>
      <c r="B2286" t="s">
        <v>3728</v>
      </c>
      <c r="C2286" t="s">
        <v>8</v>
      </c>
    </row>
    <row r="2287" spans="1:3">
      <c r="A2287" t="s">
        <v>13</v>
      </c>
      <c r="B2287" t="s">
        <v>3729</v>
      </c>
    </row>
    <row r="2288" spans="1:3">
      <c r="A2288" t="s">
        <v>3730</v>
      </c>
      <c r="B2288" t="s">
        <v>3731</v>
      </c>
      <c r="C2288" t="s">
        <v>8</v>
      </c>
    </row>
    <row r="2289" spans="1:3">
      <c r="A2289" t="s">
        <v>3732</v>
      </c>
      <c r="B2289" t="s">
        <v>3733</v>
      </c>
      <c r="C2289" t="s">
        <v>8</v>
      </c>
    </row>
    <row r="2290" spans="1:3">
      <c r="A2290" t="s">
        <v>3734</v>
      </c>
      <c r="B2290" t="s">
        <v>3735</v>
      </c>
      <c r="C2290" t="s">
        <v>8</v>
      </c>
    </row>
    <row r="2291" spans="1:3">
      <c r="A2291" t="s">
        <v>3736</v>
      </c>
      <c r="B2291" t="s">
        <v>3737</v>
      </c>
      <c r="C2291" t="s">
        <v>8</v>
      </c>
    </row>
    <row r="2292" spans="1:3">
      <c r="A2292" t="s">
        <v>3738</v>
      </c>
      <c r="B2292" t="s">
        <v>3739</v>
      </c>
      <c r="C2292" t="s">
        <v>8</v>
      </c>
    </row>
    <row r="2293" spans="1:3">
      <c r="A2293" t="s">
        <v>3740</v>
      </c>
      <c r="B2293" t="s">
        <v>3741</v>
      </c>
      <c r="C2293" t="s">
        <v>8</v>
      </c>
    </row>
    <row r="2294" spans="1:3">
      <c r="A2294" t="s">
        <v>3742</v>
      </c>
      <c r="B2294" t="s">
        <v>3743</v>
      </c>
      <c r="C2294" t="s">
        <v>8</v>
      </c>
    </row>
    <row r="2295" spans="1:3">
      <c r="A2295" t="s">
        <v>3744</v>
      </c>
      <c r="B2295" t="s">
        <v>3745</v>
      </c>
      <c r="C2295" t="s">
        <v>8</v>
      </c>
    </row>
    <row r="2296" spans="1:3">
      <c r="A2296" t="s">
        <v>3746</v>
      </c>
      <c r="B2296" t="s">
        <v>3747</v>
      </c>
      <c r="C2296" t="s">
        <v>8</v>
      </c>
    </row>
    <row r="2297" spans="1:3">
      <c r="A2297" t="s">
        <v>3748</v>
      </c>
      <c r="B2297" t="s">
        <v>3749</v>
      </c>
      <c r="C2297" t="s">
        <v>8</v>
      </c>
    </row>
    <row r="2298" spans="1:3">
      <c r="A2298" t="s">
        <v>3750</v>
      </c>
      <c r="B2298" t="s">
        <v>3751</v>
      </c>
      <c r="C2298" t="s">
        <v>8</v>
      </c>
    </row>
    <row r="2299" spans="1:3">
      <c r="A2299" t="s">
        <v>3752</v>
      </c>
      <c r="B2299" t="s">
        <v>3753</v>
      </c>
      <c r="C2299" t="s">
        <v>8</v>
      </c>
    </row>
    <row r="2300" spans="1:3">
      <c r="A2300" t="s">
        <v>3754</v>
      </c>
      <c r="B2300" t="s">
        <v>3755</v>
      </c>
      <c r="C2300" t="s">
        <v>8</v>
      </c>
    </row>
    <row r="2301" spans="1:3">
      <c r="A2301" t="s">
        <v>3756</v>
      </c>
      <c r="B2301" t="s">
        <v>3757</v>
      </c>
      <c r="C2301" t="s">
        <v>8</v>
      </c>
    </row>
    <row r="2302" spans="1:3">
      <c r="A2302" t="s">
        <v>3758</v>
      </c>
      <c r="B2302" t="s">
        <v>3759</v>
      </c>
      <c r="C2302" t="s">
        <v>8</v>
      </c>
    </row>
    <row r="2303" spans="1:3">
      <c r="A2303" t="s">
        <v>3760</v>
      </c>
      <c r="B2303" t="s">
        <v>3761</v>
      </c>
      <c r="C2303" t="s">
        <v>8</v>
      </c>
    </row>
    <row r="2304" spans="1:3">
      <c r="A2304" t="s">
        <v>3762</v>
      </c>
      <c r="B2304" t="s">
        <v>3763</v>
      </c>
      <c r="C2304" t="s">
        <v>8</v>
      </c>
    </row>
    <row r="2305" spans="1:3">
      <c r="A2305" t="s">
        <v>3764</v>
      </c>
      <c r="B2305" t="s">
        <v>3765</v>
      </c>
      <c r="C2305" t="s">
        <v>8</v>
      </c>
    </row>
    <row r="2306" spans="1:3">
      <c r="A2306" t="s">
        <v>3766</v>
      </c>
      <c r="B2306" t="s">
        <v>3767</v>
      </c>
      <c r="C2306" t="s">
        <v>8</v>
      </c>
    </row>
    <row r="2307" spans="1:3">
      <c r="A2307" t="s">
        <v>3768</v>
      </c>
      <c r="B2307" t="s">
        <v>3769</v>
      </c>
      <c r="C2307" t="s">
        <v>8</v>
      </c>
    </row>
    <row r="2308" spans="1:3">
      <c r="A2308" t="s">
        <v>3770</v>
      </c>
      <c r="B2308" t="s">
        <v>3771</v>
      </c>
      <c r="C2308" t="s">
        <v>8</v>
      </c>
    </row>
    <row r="2309" spans="1:3">
      <c r="A2309" t="s">
        <v>3772</v>
      </c>
      <c r="B2309" t="s">
        <v>3773</v>
      </c>
      <c r="C2309" t="s">
        <v>8</v>
      </c>
    </row>
    <row r="2310" spans="1:3">
      <c r="A2310" t="s">
        <v>3774</v>
      </c>
      <c r="B2310" t="s">
        <v>3775</v>
      </c>
      <c r="C2310" t="s">
        <v>8</v>
      </c>
    </row>
    <row r="2311" spans="1:3">
      <c r="A2311" t="s">
        <v>3</v>
      </c>
      <c r="B2311" t="s">
        <v>3776</v>
      </c>
    </row>
    <row r="2312" spans="1:3">
      <c r="A2312" t="s">
        <v>13</v>
      </c>
      <c r="B2312" t="s">
        <v>3777</v>
      </c>
    </row>
    <row r="2313" spans="1:3">
      <c r="A2313" t="s">
        <v>3778</v>
      </c>
      <c r="B2313" t="s">
        <v>3779</v>
      </c>
      <c r="C2313" t="s">
        <v>8</v>
      </c>
    </row>
    <row r="2314" spans="1:3">
      <c r="A2314" t="s">
        <v>3780</v>
      </c>
      <c r="B2314" t="s">
        <v>3781</v>
      </c>
      <c r="C2314" t="s">
        <v>8</v>
      </c>
    </row>
    <row r="2315" spans="1:3">
      <c r="A2315" t="s">
        <v>3782</v>
      </c>
      <c r="B2315" t="s">
        <v>3783</v>
      </c>
      <c r="C2315" t="s">
        <v>8</v>
      </c>
    </row>
    <row r="2316" spans="1:3">
      <c r="A2316" t="s">
        <v>3784</v>
      </c>
      <c r="B2316" t="s">
        <v>3785</v>
      </c>
      <c r="C2316" t="s">
        <v>8</v>
      </c>
    </row>
    <row r="2317" spans="1:3">
      <c r="A2317" t="s">
        <v>3786</v>
      </c>
      <c r="B2317" t="s">
        <v>3787</v>
      </c>
      <c r="C2317" t="s">
        <v>8</v>
      </c>
    </row>
    <row r="2318" spans="1:3">
      <c r="A2318" t="s">
        <v>3788</v>
      </c>
      <c r="B2318" t="s">
        <v>3789</v>
      </c>
      <c r="C2318" t="s">
        <v>8</v>
      </c>
    </row>
    <row r="2319" spans="1:3">
      <c r="A2319" t="s">
        <v>3790</v>
      </c>
      <c r="B2319" t="s">
        <v>3791</v>
      </c>
      <c r="C2319" t="s">
        <v>8</v>
      </c>
    </row>
    <row r="2320" spans="1:3">
      <c r="A2320" t="s">
        <v>3792</v>
      </c>
      <c r="B2320" t="s">
        <v>3793</v>
      </c>
      <c r="C2320" t="s">
        <v>8</v>
      </c>
    </row>
    <row r="2321" spans="1:3">
      <c r="A2321" t="s">
        <v>3794</v>
      </c>
      <c r="B2321" t="s">
        <v>3795</v>
      </c>
      <c r="C2321" t="s">
        <v>8</v>
      </c>
    </row>
    <row r="2322" spans="1:3">
      <c r="A2322" t="s">
        <v>3796</v>
      </c>
      <c r="B2322" t="s">
        <v>3797</v>
      </c>
      <c r="C2322" t="s">
        <v>8</v>
      </c>
    </row>
    <row r="2323" spans="1:3">
      <c r="A2323" t="s">
        <v>3798</v>
      </c>
      <c r="B2323" t="s">
        <v>3799</v>
      </c>
      <c r="C2323" t="s">
        <v>8</v>
      </c>
    </row>
    <row r="2324" spans="1:3">
      <c r="A2324" t="s">
        <v>3800</v>
      </c>
      <c r="B2324" t="s">
        <v>3801</v>
      </c>
      <c r="C2324" t="s">
        <v>8</v>
      </c>
    </row>
    <row r="2325" spans="1:3">
      <c r="A2325" t="s">
        <v>3802</v>
      </c>
      <c r="B2325" t="s">
        <v>3803</v>
      </c>
      <c r="C2325" t="s">
        <v>8</v>
      </c>
    </row>
    <row r="2326" spans="1:3">
      <c r="A2326" t="s">
        <v>13</v>
      </c>
      <c r="B2326" t="s">
        <v>3804</v>
      </c>
    </row>
    <row r="2327" spans="1:3">
      <c r="A2327" t="s">
        <v>3805</v>
      </c>
      <c r="B2327" t="s">
        <v>3806</v>
      </c>
      <c r="C2327" t="s">
        <v>8</v>
      </c>
    </row>
    <row r="2328" spans="1:3">
      <c r="A2328" t="s">
        <v>3807</v>
      </c>
      <c r="B2328" t="s">
        <v>3808</v>
      </c>
      <c r="C2328" t="s">
        <v>8</v>
      </c>
    </row>
    <row r="2329" spans="1:3">
      <c r="A2329" t="s">
        <v>3809</v>
      </c>
      <c r="B2329" t="s">
        <v>3810</v>
      </c>
      <c r="C2329" t="s">
        <v>8</v>
      </c>
    </row>
    <row r="2330" spans="1:3">
      <c r="A2330" t="s">
        <v>13</v>
      </c>
      <c r="B2330" t="s">
        <v>3811</v>
      </c>
    </row>
    <row r="2331" spans="1:3">
      <c r="A2331" t="s">
        <v>3812</v>
      </c>
      <c r="B2331" t="s">
        <v>3813</v>
      </c>
      <c r="C2331" t="s">
        <v>8</v>
      </c>
    </row>
    <row r="2332" spans="1:3">
      <c r="A2332" t="s">
        <v>3814</v>
      </c>
      <c r="B2332" t="s">
        <v>3815</v>
      </c>
      <c r="C2332" t="s">
        <v>8</v>
      </c>
    </row>
    <row r="2333" spans="1:3">
      <c r="A2333" t="s">
        <v>3816</v>
      </c>
      <c r="B2333" t="s">
        <v>3817</v>
      </c>
      <c r="C2333" t="s">
        <v>8</v>
      </c>
    </row>
    <row r="2334" spans="1:3">
      <c r="A2334" t="s">
        <v>13</v>
      </c>
      <c r="B2334" t="s">
        <v>3818</v>
      </c>
    </row>
    <row r="2335" spans="1:3">
      <c r="A2335" t="s">
        <v>3819</v>
      </c>
      <c r="B2335" t="s">
        <v>3820</v>
      </c>
      <c r="C2335" t="s">
        <v>8</v>
      </c>
    </row>
    <row r="2336" spans="1:3">
      <c r="A2336" t="s">
        <v>3821</v>
      </c>
      <c r="B2336" t="s">
        <v>3822</v>
      </c>
      <c r="C2336" t="s">
        <v>8</v>
      </c>
    </row>
    <row r="2337" spans="1:3">
      <c r="A2337" t="s">
        <v>3823</v>
      </c>
      <c r="B2337" t="s">
        <v>3824</v>
      </c>
      <c r="C2337" t="s">
        <v>8</v>
      </c>
    </row>
    <row r="2338" spans="1:3">
      <c r="A2338" t="s">
        <v>3825</v>
      </c>
      <c r="B2338" t="s">
        <v>3826</v>
      </c>
      <c r="C2338" t="s">
        <v>8</v>
      </c>
    </row>
    <row r="2339" spans="1:3">
      <c r="A2339" t="s">
        <v>3827</v>
      </c>
      <c r="B2339" t="s">
        <v>3828</v>
      </c>
      <c r="C2339" t="s">
        <v>8</v>
      </c>
    </row>
    <row r="2340" spans="1:3">
      <c r="A2340" t="s">
        <v>3829</v>
      </c>
      <c r="B2340" t="s">
        <v>3830</v>
      </c>
      <c r="C2340" t="s">
        <v>8</v>
      </c>
    </row>
    <row r="2341" spans="1:3">
      <c r="A2341" t="s">
        <v>13</v>
      </c>
      <c r="B2341" t="s">
        <v>3831</v>
      </c>
    </row>
    <row r="2342" spans="1:3">
      <c r="A2342" t="s">
        <v>3832</v>
      </c>
      <c r="B2342" t="s">
        <v>3833</v>
      </c>
      <c r="C2342" t="s">
        <v>8</v>
      </c>
    </row>
    <row r="2343" spans="1:3">
      <c r="A2343" t="s">
        <v>3834</v>
      </c>
      <c r="B2343" t="s">
        <v>3835</v>
      </c>
      <c r="C2343" t="s">
        <v>8</v>
      </c>
    </row>
    <row r="2344" spans="1:3">
      <c r="A2344" t="s">
        <v>3836</v>
      </c>
      <c r="B2344" t="s">
        <v>3837</v>
      </c>
      <c r="C2344" t="s">
        <v>8</v>
      </c>
    </row>
    <row r="2345" spans="1:3">
      <c r="A2345" t="s">
        <v>3838</v>
      </c>
      <c r="B2345" t="s">
        <v>3839</v>
      </c>
      <c r="C2345" t="s">
        <v>8</v>
      </c>
    </row>
    <row r="2346" spans="1:3">
      <c r="A2346" t="s">
        <v>3840</v>
      </c>
      <c r="B2346" t="s">
        <v>3841</v>
      </c>
      <c r="C2346" t="s">
        <v>8</v>
      </c>
    </row>
    <row r="2347" spans="1:3">
      <c r="A2347" t="s">
        <v>3842</v>
      </c>
      <c r="B2347" t="s">
        <v>3843</v>
      </c>
      <c r="C2347" t="s">
        <v>8</v>
      </c>
    </row>
    <row r="2348" spans="1:3">
      <c r="A2348" t="s">
        <v>3844</v>
      </c>
      <c r="B2348" t="s">
        <v>3845</v>
      </c>
      <c r="C2348" t="s">
        <v>8</v>
      </c>
    </row>
    <row r="2349" spans="1:3">
      <c r="A2349" t="s">
        <v>13</v>
      </c>
      <c r="B2349" t="s">
        <v>3846</v>
      </c>
    </row>
    <row r="2350" spans="1:3">
      <c r="A2350" t="s">
        <v>3847</v>
      </c>
      <c r="B2350" t="s">
        <v>3848</v>
      </c>
      <c r="C2350" t="s">
        <v>8</v>
      </c>
    </row>
    <row r="2351" spans="1:3">
      <c r="A2351" t="s">
        <v>3849</v>
      </c>
      <c r="B2351" t="s">
        <v>3850</v>
      </c>
      <c r="C2351" t="s">
        <v>8</v>
      </c>
    </row>
    <row r="2352" spans="1:3">
      <c r="A2352" t="s">
        <v>3851</v>
      </c>
      <c r="B2352" t="s">
        <v>3852</v>
      </c>
      <c r="C2352" t="s">
        <v>8</v>
      </c>
    </row>
    <row r="2353" spans="1:3">
      <c r="A2353" t="s">
        <v>3853</v>
      </c>
      <c r="B2353" t="s">
        <v>3854</v>
      </c>
      <c r="C2353" t="s">
        <v>8</v>
      </c>
    </row>
    <row r="2354" spans="1:3">
      <c r="A2354" t="s">
        <v>3855</v>
      </c>
      <c r="B2354" t="s">
        <v>3856</v>
      </c>
      <c r="C2354" t="s">
        <v>8</v>
      </c>
    </row>
    <row r="2355" spans="1:3">
      <c r="A2355" t="s">
        <v>3857</v>
      </c>
      <c r="B2355" t="s">
        <v>3858</v>
      </c>
      <c r="C2355" t="s">
        <v>8</v>
      </c>
    </row>
    <row r="2356" spans="1:3">
      <c r="A2356" t="s">
        <v>3859</v>
      </c>
      <c r="B2356" t="s">
        <v>3860</v>
      </c>
      <c r="C2356" t="s">
        <v>8</v>
      </c>
    </row>
    <row r="2357" spans="1:3">
      <c r="A2357" t="s">
        <v>3861</v>
      </c>
      <c r="B2357" t="s">
        <v>3862</v>
      </c>
      <c r="C2357" t="s">
        <v>8</v>
      </c>
    </row>
    <row r="2358" spans="1:3">
      <c r="A2358" t="s">
        <v>3863</v>
      </c>
      <c r="B2358" t="s">
        <v>3864</v>
      </c>
      <c r="C2358" t="s">
        <v>8</v>
      </c>
    </row>
    <row r="2359" spans="1:3">
      <c r="A2359" t="s">
        <v>3865</v>
      </c>
      <c r="B2359" t="s">
        <v>3866</v>
      </c>
      <c r="C2359" t="s">
        <v>8</v>
      </c>
    </row>
    <row r="2360" spans="1:3">
      <c r="A2360" t="s">
        <v>3867</v>
      </c>
      <c r="B2360" t="s">
        <v>3868</v>
      </c>
      <c r="C2360" t="s">
        <v>8</v>
      </c>
    </row>
    <row r="2361" spans="1:3">
      <c r="A2361" t="s">
        <v>3869</v>
      </c>
      <c r="B2361" t="s">
        <v>3870</v>
      </c>
      <c r="C2361" t="s">
        <v>8</v>
      </c>
    </row>
    <row r="2362" spans="1:3">
      <c r="A2362" t="s">
        <v>3871</v>
      </c>
      <c r="B2362" t="s">
        <v>3872</v>
      </c>
      <c r="C2362" t="s">
        <v>8</v>
      </c>
    </row>
    <row r="2363" spans="1:3">
      <c r="A2363" t="s">
        <v>3873</v>
      </c>
      <c r="B2363" t="s">
        <v>3874</v>
      </c>
      <c r="C2363" t="s">
        <v>8</v>
      </c>
    </row>
    <row r="2364" spans="1:3">
      <c r="A2364" t="s">
        <v>3875</v>
      </c>
      <c r="B2364" t="s">
        <v>3876</v>
      </c>
      <c r="C2364" t="s">
        <v>8</v>
      </c>
    </row>
    <row r="2365" spans="1:3">
      <c r="A2365" t="s">
        <v>3877</v>
      </c>
      <c r="B2365" t="s">
        <v>3878</v>
      </c>
      <c r="C2365" t="s">
        <v>8</v>
      </c>
    </row>
    <row r="2366" spans="1:3">
      <c r="A2366" t="s">
        <v>3879</v>
      </c>
      <c r="B2366" t="s">
        <v>3880</v>
      </c>
      <c r="C2366" t="s">
        <v>8</v>
      </c>
    </row>
    <row r="2367" spans="1:3">
      <c r="A2367" t="s">
        <v>3881</v>
      </c>
      <c r="B2367" t="s">
        <v>3882</v>
      </c>
      <c r="C2367" t="s">
        <v>8</v>
      </c>
    </row>
    <row r="2368" spans="1:3">
      <c r="A2368" t="s">
        <v>13</v>
      </c>
      <c r="B2368" t="s">
        <v>3883</v>
      </c>
    </row>
    <row r="2369" spans="1:3">
      <c r="A2369" t="s">
        <v>3884</v>
      </c>
      <c r="B2369" t="s">
        <v>3885</v>
      </c>
      <c r="C2369" t="s">
        <v>8</v>
      </c>
    </row>
    <row r="2370" spans="1:3">
      <c r="A2370" t="s">
        <v>3886</v>
      </c>
      <c r="B2370" t="s">
        <v>3887</v>
      </c>
      <c r="C2370" t="s">
        <v>8</v>
      </c>
    </row>
    <row r="2371" spans="1:3">
      <c r="A2371" t="s">
        <v>3888</v>
      </c>
      <c r="B2371" t="s">
        <v>3889</v>
      </c>
      <c r="C2371" t="s">
        <v>8</v>
      </c>
    </row>
    <row r="2372" spans="1:3">
      <c r="A2372" t="s">
        <v>13</v>
      </c>
      <c r="B2372" t="s">
        <v>3328</v>
      </c>
    </row>
    <row r="2373" spans="1:3">
      <c r="A2373" t="s">
        <v>3890</v>
      </c>
      <c r="B2373" t="s">
        <v>3891</v>
      </c>
      <c r="C2373" t="s">
        <v>8</v>
      </c>
    </row>
    <row r="2374" spans="1:3">
      <c r="A2374" t="s">
        <v>3892</v>
      </c>
      <c r="B2374" t="s">
        <v>3893</v>
      </c>
      <c r="C2374" t="s">
        <v>8</v>
      </c>
    </row>
    <row r="2375" spans="1:3">
      <c r="A2375" t="s">
        <v>13</v>
      </c>
      <c r="B2375" t="s">
        <v>3894</v>
      </c>
    </row>
    <row r="2376" spans="1:3">
      <c r="A2376" t="s">
        <v>3895</v>
      </c>
      <c r="B2376" t="s">
        <v>3896</v>
      </c>
      <c r="C2376" t="s">
        <v>8</v>
      </c>
    </row>
    <row r="2377" spans="1:3">
      <c r="A2377" t="s">
        <v>3897</v>
      </c>
      <c r="B2377" t="s">
        <v>3898</v>
      </c>
      <c r="C2377" t="s">
        <v>8</v>
      </c>
    </row>
    <row r="2378" spans="1:3">
      <c r="A2378" t="s">
        <v>13</v>
      </c>
      <c r="B2378" t="s">
        <v>3899</v>
      </c>
    </row>
    <row r="2379" spans="1:3">
      <c r="A2379" t="s">
        <v>3900</v>
      </c>
      <c r="B2379" t="s">
        <v>3901</v>
      </c>
      <c r="C2379" t="s">
        <v>8</v>
      </c>
    </row>
    <row r="2380" spans="1:3">
      <c r="A2380" t="s">
        <v>3902</v>
      </c>
      <c r="B2380" t="s">
        <v>3903</v>
      </c>
      <c r="C2380" t="s">
        <v>8</v>
      </c>
    </row>
    <row r="2381" spans="1:3">
      <c r="A2381" t="s">
        <v>3904</v>
      </c>
      <c r="B2381" t="s">
        <v>3905</v>
      </c>
      <c r="C2381" t="s">
        <v>8</v>
      </c>
    </row>
    <row r="2382" spans="1:3">
      <c r="A2382" t="s">
        <v>3906</v>
      </c>
      <c r="B2382" t="s">
        <v>3907</v>
      </c>
      <c r="C2382" t="s">
        <v>8</v>
      </c>
    </row>
    <row r="2383" spans="1:3">
      <c r="A2383" t="s">
        <v>13</v>
      </c>
      <c r="B2383" t="s">
        <v>3908</v>
      </c>
    </row>
    <row r="2384" spans="1:3">
      <c r="A2384" t="s">
        <v>3909</v>
      </c>
      <c r="B2384" t="s">
        <v>3910</v>
      </c>
      <c r="C2384" t="s">
        <v>8</v>
      </c>
    </row>
    <row r="2385" spans="1:3">
      <c r="A2385" t="s">
        <v>3911</v>
      </c>
      <c r="B2385" t="s">
        <v>3912</v>
      </c>
      <c r="C2385" t="s">
        <v>8</v>
      </c>
    </row>
    <row r="2386" spans="1:3">
      <c r="A2386" t="s">
        <v>3913</v>
      </c>
      <c r="B2386" t="s">
        <v>3914</v>
      </c>
      <c r="C2386" t="s">
        <v>8</v>
      </c>
    </row>
    <row r="2387" spans="1:3">
      <c r="A2387" t="s">
        <v>3915</v>
      </c>
      <c r="B2387" t="s">
        <v>3916</v>
      </c>
      <c r="C2387" t="s">
        <v>8</v>
      </c>
    </row>
    <row r="2388" spans="1:3">
      <c r="A2388" t="s">
        <v>3917</v>
      </c>
      <c r="B2388" t="s">
        <v>3918</v>
      </c>
      <c r="C2388" t="s">
        <v>8</v>
      </c>
    </row>
    <row r="2389" spans="1:3">
      <c r="A2389" t="s">
        <v>3919</v>
      </c>
      <c r="B2389" t="s">
        <v>3920</v>
      </c>
      <c r="C2389" t="s">
        <v>8</v>
      </c>
    </row>
    <row r="2390" spans="1:3">
      <c r="A2390" t="s">
        <v>13</v>
      </c>
      <c r="B2390" t="s">
        <v>3921</v>
      </c>
    </row>
    <row r="2391" spans="1:3">
      <c r="A2391" t="s">
        <v>3922</v>
      </c>
      <c r="B2391" t="s">
        <v>3912</v>
      </c>
      <c r="C2391" t="s">
        <v>8</v>
      </c>
    </row>
    <row r="2392" spans="1:3">
      <c r="A2392" t="s">
        <v>3923</v>
      </c>
      <c r="B2392" t="s">
        <v>3914</v>
      </c>
      <c r="C2392" t="s">
        <v>8</v>
      </c>
    </row>
    <row r="2393" spans="1:3">
      <c r="A2393" t="s">
        <v>3924</v>
      </c>
      <c r="B2393" t="s">
        <v>3916</v>
      </c>
      <c r="C2393" t="s">
        <v>8</v>
      </c>
    </row>
    <row r="2394" spans="1:3">
      <c r="A2394" t="s">
        <v>3925</v>
      </c>
      <c r="B2394" t="s">
        <v>3918</v>
      </c>
      <c r="C2394" t="s">
        <v>8</v>
      </c>
    </row>
    <row r="2395" spans="1:3">
      <c r="A2395" t="s">
        <v>3926</v>
      </c>
      <c r="B2395" t="s">
        <v>3910</v>
      </c>
      <c r="C2395" t="s">
        <v>8</v>
      </c>
    </row>
    <row r="2396" spans="1:3">
      <c r="A2396" t="s">
        <v>3927</v>
      </c>
      <c r="B2396" t="s">
        <v>3928</v>
      </c>
      <c r="C2396" t="s">
        <v>8</v>
      </c>
    </row>
    <row r="2397" spans="1:3">
      <c r="A2397" t="s">
        <v>3929</v>
      </c>
      <c r="B2397" t="s">
        <v>3930</v>
      </c>
      <c r="C2397" t="s">
        <v>8</v>
      </c>
    </row>
    <row r="2398" spans="1:3">
      <c r="A2398" t="s">
        <v>3</v>
      </c>
      <c r="B2398" t="s">
        <v>3931</v>
      </c>
      <c r="C2398" t="s">
        <v>335</v>
      </c>
    </row>
    <row r="2399" spans="1:3">
      <c r="A2399" t="s">
        <v>13</v>
      </c>
      <c r="B2399" t="s">
        <v>3932</v>
      </c>
    </row>
    <row r="2400" spans="1:3">
      <c r="A2400" t="s">
        <v>3933</v>
      </c>
      <c r="B2400" t="s">
        <v>175</v>
      </c>
      <c r="C2400" t="s">
        <v>8</v>
      </c>
    </row>
    <row r="2401" spans="1:3">
      <c r="A2401" t="s">
        <v>3934</v>
      </c>
      <c r="B2401" t="s">
        <v>1459</v>
      </c>
      <c r="C2401" t="s">
        <v>8</v>
      </c>
    </row>
    <row r="2402" spans="1:3">
      <c r="A2402" t="s">
        <v>3935</v>
      </c>
      <c r="B2402" t="s">
        <v>3936</v>
      </c>
      <c r="C2402" t="s">
        <v>8</v>
      </c>
    </row>
    <row r="2403" spans="1:3">
      <c r="A2403" t="s">
        <v>3937</v>
      </c>
      <c r="B2403" t="s">
        <v>3938</v>
      </c>
      <c r="C2403" t="s">
        <v>8</v>
      </c>
    </row>
    <row r="2404" spans="1:3">
      <c r="A2404" t="s">
        <v>13</v>
      </c>
      <c r="B2404" t="s">
        <v>3939</v>
      </c>
    </row>
    <row r="2405" spans="1:3">
      <c r="A2405" t="s">
        <v>3940</v>
      </c>
      <c r="B2405" t="s">
        <v>3941</v>
      </c>
      <c r="C2405" t="s">
        <v>8</v>
      </c>
    </row>
    <row r="2406" spans="1:3">
      <c r="A2406" t="s">
        <v>3942</v>
      </c>
      <c r="B2406" t="s">
        <v>3943</v>
      </c>
      <c r="C2406" t="s">
        <v>8</v>
      </c>
    </row>
    <row r="2407" spans="1:3">
      <c r="A2407" t="s">
        <v>3944</v>
      </c>
      <c r="B2407" t="s">
        <v>3945</v>
      </c>
      <c r="C2407" t="s">
        <v>8</v>
      </c>
    </row>
    <row r="2408" spans="1:3">
      <c r="A2408" t="s">
        <v>13</v>
      </c>
      <c r="B2408" t="s">
        <v>3946</v>
      </c>
    </row>
    <row r="2409" spans="1:3">
      <c r="A2409" t="s">
        <v>3947</v>
      </c>
      <c r="B2409" t="s">
        <v>3948</v>
      </c>
      <c r="C2409" t="s">
        <v>8</v>
      </c>
    </row>
    <row r="2410" spans="1:3">
      <c r="A2410" t="s">
        <v>3949</v>
      </c>
      <c r="B2410" t="s">
        <v>3936</v>
      </c>
      <c r="C2410" t="s">
        <v>8</v>
      </c>
    </row>
    <row r="2411" spans="1:3">
      <c r="A2411" t="s">
        <v>3950</v>
      </c>
      <c r="B2411" t="s">
        <v>3951</v>
      </c>
      <c r="C2411" t="s">
        <v>8</v>
      </c>
    </row>
    <row r="2412" spans="1:3">
      <c r="A2412" t="s">
        <v>3952</v>
      </c>
      <c r="B2412" t="s">
        <v>2143</v>
      </c>
      <c r="C2412" t="s">
        <v>8</v>
      </c>
    </row>
    <row r="2413" spans="1:3">
      <c r="A2413" t="s">
        <v>3953</v>
      </c>
      <c r="B2413" t="s">
        <v>3954</v>
      </c>
      <c r="C2413" t="s">
        <v>8</v>
      </c>
    </row>
    <row r="2414" spans="1:3">
      <c r="A2414" t="s">
        <v>3955</v>
      </c>
      <c r="B2414" t="s">
        <v>3956</v>
      </c>
      <c r="C2414" t="s">
        <v>8</v>
      </c>
    </row>
    <row r="2415" spans="1:3">
      <c r="A2415" t="s">
        <v>3957</v>
      </c>
      <c r="B2415" t="s">
        <v>3958</v>
      </c>
      <c r="C2415" t="s">
        <v>8</v>
      </c>
    </row>
    <row r="2416" spans="1:3">
      <c r="A2416" t="s">
        <v>3959</v>
      </c>
      <c r="B2416" t="s">
        <v>3960</v>
      </c>
      <c r="C2416" t="s">
        <v>8</v>
      </c>
    </row>
    <row r="2417" spans="1:3">
      <c r="A2417" t="s">
        <v>3961</v>
      </c>
      <c r="B2417" t="s">
        <v>3962</v>
      </c>
      <c r="C2417" t="s">
        <v>8</v>
      </c>
    </row>
    <row r="2418" spans="1:3">
      <c r="A2418" t="s">
        <v>13</v>
      </c>
      <c r="B2418" t="s">
        <v>3963</v>
      </c>
    </row>
    <row r="2419" spans="1:3">
      <c r="A2419" t="s">
        <v>3964</v>
      </c>
      <c r="B2419" t="s">
        <v>298</v>
      </c>
      <c r="C2419" t="s">
        <v>8</v>
      </c>
    </row>
    <row r="2420" spans="1:3">
      <c r="A2420" t="s">
        <v>3965</v>
      </c>
      <c r="B2420" t="s">
        <v>300</v>
      </c>
      <c r="C2420" t="s">
        <v>8</v>
      </c>
    </row>
    <row r="2421" spans="1:3">
      <c r="A2421" t="s">
        <v>3966</v>
      </c>
      <c r="B2421" t="s">
        <v>127</v>
      </c>
      <c r="C2421" t="s">
        <v>8</v>
      </c>
    </row>
    <row r="2422" spans="1:3">
      <c r="A2422" t="s">
        <v>13</v>
      </c>
      <c r="B2422" t="s">
        <v>3967</v>
      </c>
    </row>
    <row r="2423" spans="1:3">
      <c r="A2423" t="s">
        <v>3968</v>
      </c>
      <c r="B2423" t="s">
        <v>298</v>
      </c>
      <c r="C2423" t="s">
        <v>8</v>
      </c>
    </row>
    <row r="2424" spans="1:3">
      <c r="A2424" t="s">
        <v>3969</v>
      </c>
      <c r="B2424" t="s">
        <v>300</v>
      </c>
      <c r="C2424" t="s">
        <v>8</v>
      </c>
    </row>
    <row r="2425" spans="1:3">
      <c r="A2425" t="s">
        <v>13</v>
      </c>
      <c r="B2425" t="s">
        <v>3970</v>
      </c>
    </row>
    <row r="2426" spans="1:3">
      <c r="A2426" t="s">
        <v>3971</v>
      </c>
      <c r="B2426" t="s">
        <v>3972</v>
      </c>
      <c r="C2426" t="s">
        <v>8</v>
      </c>
    </row>
    <row r="2427" spans="1:3">
      <c r="A2427" t="s">
        <v>3973</v>
      </c>
      <c r="B2427" t="s">
        <v>211</v>
      </c>
      <c r="C2427" t="s">
        <v>8</v>
      </c>
    </row>
    <row r="2428" spans="1:3">
      <c r="A2428" t="s">
        <v>3974</v>
      </c>
      <c r="B2428" t="s">
        <v>3975</v>
      </c>
      <c r="C2428" t="s">
        <v>8</v>
      </c>
    </row>
    <row r="2429" spans="1:3">
      <c r="A2429" t="s">
        <v>3976</v>
      </c>
      <c r="B2429" t="s">
        <v>3977</v>
      </c>
      <c r="C2429" t="s">
        <v>8</v>
      </c>
    </row>
    <row r="2430" spans="1:3">
      <c r="A2430" t="s">
        <v>3978</v>
      </c>
      <c r="B2430" t="s">
        <v>3979</v>
      </c>
      <c r="C2430" t="s">
        <v>8</v>
      </c>
    </row>
    <row r="2431" spans="1:3">
      <c r="A2431" t="s">
        <v>3980</v>
      </c>
      <c r="B2431" t="s">
        <v>3981</v>
      </c>
      <c r="C2431" t="s">
        <v>8</v>
      </c>
    </row>
    <row r="2432" spans="1:3">
      <c r="A2432" t="s">
        <v>3982</v>
      </c>
      <c r="B2432" t="s">
        <v>3983</v>
      </c>
      <c r="C2432" t="s">
        <v>8</v>
      </c>
    </row>
    <row r="2433" spans="1:3">
      <c r="A2433" t="s">
        <v>3984</v>
      </c>
      <c r="B2433" t="s">
        <v>3985</v>
      </c>
      <c r="C2433" t="s">
        <v>8</v>
      </c>
    </row>
    <row r="2434" spans="1:3">
      <c r="A2434" t="s">
        <v>3986</v>
      </c>
      <c r="B2434" t="s">
        <v>3987</v>
      </c>
      <c r="C2434" t="s">
        <v>8</v>
      </c>
    </row>
    <row r="2435" spans="1:3">
      <c r="A2435" t="s">
        <v>3988</v>
      </c>
      <c r="B2435" t="s">
        <v>3989</v>
      </c>
      <c r="C2435" t="s">
        <v>8</v>
      </c>
    </row>
    <row r="2436" spans="1:3">
      <c r="A2436" t="s">
        <v>3990</v>
      </c>
      <c r="B2436" t="s">
        <v>3991</v>
      </c>
      <c r="C2436" t="s">
        <v>8</v>
      </c>
    </row>
    <row r="2437" spans="1:3">
      <c r="A2437" t="s">
        <v>3992</v>
      </c>
      <c r="B2437" t="s">
        <v>3993</v>
      </c>
      <c r="C2437" t="s">
        <v>8</v>
      </c>
    </row>
    <row r="2438" spans="1:3">
      <c r="A2438" t="s">
        <v>3994</v>
      </c>
      <c r="B2438" t="s">
        <v>3995</v>
      </c>
      <c r="C2438" t="s">
        <v>8</v>
      </c>
    </row>
    <row r="2439" spans="1:3">
      <c r="A2439" t="s">
        <v>3996</v>
      </c>
      <c r="B2439" t="s">
        <v>3997</v>
      </c>
      <c r="C2439" t="s">
        <v>8</v>
      </c>
    </row>
    <row r="2440" spans="1:3">
      <c r="A2440" t="s">
        <v>3</v>
      </c>
      <c r="B2440" t="s">
        <v>3998</v>
      </c>
    </row>
    <row r="2441" spans="1:3">
      <c r="A2441" t="s">
        <v>3999</v>
      </c>
      <c r="B2441" t="s">
        <v>4000</v>
      </c>
      <c r="C2441" t="s">
        <v>8</v>
      </c>
    </row>
    <row r="2442" spans="1:3">
      <c r="A2442" t="s">
        <v>4001</v>
      </c>
      <c r="B2442" t="s">
        <v>4002</v>
      </c>
      <c r="C2442" t="s">
        <v>8</v>
      </c>
    </row>
    <row r="2443" spans="1:3">
      <c r="A2443" t="s">
        <v>4003</v>
      </c>
      <c r="B2443" t="s">
        <v>4004</v>
      </c>
      <c r="C2443" t="s">
        <v>8</v>
      </c>
    </row>
    <row r="2444" spans="1:3">
      <c r="A2444" t="s">
        <v>4005</v>
      </c>
      <c r="B2444" t="s">
        <v>4006</v>
      </c>
      <c r="C2444" t="s">
        <v>8</v>
      </c>
    </row>
    <row r="2445" spans="1:3">
      <c r="A2445" t="s">
        <v>4007</v>
      </c>
      <c r="B2445" t="s">
        <v>4008</v>
      </c>
      <c r="C2445" t="s">
        <v>8</v>
      </c>
    </row>
    <row r="2446" spans="1:3">
      <c r="A2446" t="s">
        <v>4009</v>
      </c>
      <c r="B2446" t="s">
        <v>4010</v>
      </c>
      <c r="C2446" t="s">
        <v>8</v>
      </c>
    </row>
    <row r="2447" spans="1:3">
      <c r="A2447" t="s">
        <v>13</v>
      </c>
      <c r="B2447" t="s">
        <v>4011</v>
      </c>
    </row>
    <row r="2448" spans="1:3">
      <c r="A2448" t="s">
        <v>4012</v>
      </c>
      <c r="B2448" t="s">
        <v>4013</v>
      </c>
      <c r="C2448" t="s">
        <v>8</v>
      </c>
    </row>
    <row r="2449" spans="1:3">
      <c r="A2449" t="s">
        <v>4014</v>
      </c>
      <c r="B2449" t="s">
        <v>4015</v>
      </c>
      <c r="C2449" t="s">
        <v>8</v>
      </c>
    </row>
    <row r="2450" spans="1:3">
      <c r="A2450" t="s">
        <v>4016</v>
      </c>
      <c r="B2450" t="s">
        <v>4017</v>
      </c>
      <c r="C2450" t="s">
        <v>8</v>
      </c>
    </row>
    <row r="2451" spans="1:3">
      <c r="A2451" t="s">
        <v>4018</v>
      </c>
      <c r="B2451" t="s">
        <v>4019</v>
      </c>
      <c r="C2451" t="s">
        <v>8</v>
      </c>
    </row>
    <row r="2452" spans="1:3">
      <c r="A2452" t="s">
        <v>4020</v>
      </c>
      <c r="B2452" t="s">
        <v>4021</v>
      </c>
      <c r="C2452" t="s">
        <v>8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ТСЦ мат 04</vt:lpstr>
      <vt:lpstr>ТСЦ мат 04-2</vt:lpstr>
      <vt:lpstr>'ТСЦ мат 04'!Заголовки_для_печати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Лагода</cp:lastModifiedBy>
  <cp:lastPrinted>2013-03-13T03:42:19Z</cp:lastPrinted>
  <dcterms:created xsi:type="dcterms:W3CDTF">2009-08-30T21:44:45Z</dcterms:created>
  <dcterms:modified xsi:type="dcterms:W3CDTF">2015-06-26T04:46:07Z</dcterms:modified>
</cp:coreProperties>
</file>